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480" yWindow="120" windowWidth="18195" windowHeight="12330" activeTab="2"/>
  </bookViews>
  <sheets>
    <sheet name="Batches 100 Plays 1000" sheetId="1" r:id="rId1"/>
    <sheet name="Batches 100 Plays 10000" sheetId="2" r:id="rId2"/>
    <sheet name="Batches 10 Plays 100000" sheetId="3" r:id="rId3"/>
  </sheets>
  <calcPr calcId="145621"/>
</workbook>
</file>

<file path=xl/calcChain.xml><?xml version="1.0" encoding="utf-8"?>
<calcChain xmlns="http://schemas.openxmlformats.org/spreadsheetml/2006/main">
  <c r="T4" i="3" l="1"/>
  <c r="S4" i="3"/>
  <c r="R4" i="3"/>
  <c r="Q4" i="3"/>
  <c r="P4" i="3"/>
  <c r="O4" i="3"/>
  <c r="N4" i="3"/>
  <c r="M4" i="3"/>
  <c r="L4" i="3"/>
  <c r="T3" i="3"/>
  <c r="S3" i="3"/>
  <c r="R3" i="3"/>
  <c r="Q3" i="3"/>
  <c r="P3" i="3"/>
  <c r="O3" i="3"/>
  <c r="N3" i="3"/>
  <c r="M3" i="3"/>
  <c r="L3" i="3"/>
  <c r="T4" i="2"/>
  <c r="S4" i="2"/>
  <c r="R4" i="2"/>
  <c r="Q4" i="2"/>
  <c r="P4" i="2"/>
  <c r="O4" i="2"/>
  <c r="N4" i="2"/>
  <c r="M4" i="2"/>
  <c r="L4" i="2"/>
  <c r="T3" i="2"/>
  <c r="S3" i="2"/>
  <c r="R3" i="2"/>
  <c r="Q3" i="2"/>
  <c r="P3" i="2"/>
  <c r="O3" i="2"/>
  <c r="N3" i="2"/>
  <c r="M3" i="2"/>
  <c r="L3" i="2"/>
  <c r="T4" i="1"/>
  <c r="S4" i="1"/>
  <c r="R4" i="1"/>
  <c r="Q4" i="1"/>
  <c r="P4" i="1"/>
  <c r="O4" i="1"/>
  <c r="N4" i="1"/>
  <c r="M4" i="1"/>
  <c r="L4" i="1"/>
  <c r="T3" i="1"/>
  <c r="S3" i="1"/>
  <c r="R3" i="1"/>
  <c r="Q3" i="1"/>
  <c r="P3" i="1"/>
  <c r="O3" i="1"/>
  <c r="N3" i="1"/>
  <c r="M3" i="1"/>
  <c r="L3" i="1"/>
</calcChain>
</file>

<file path=xl/comments1.xml><?xml version="1.0" encoding="utf-8"?>
<comments xmlns="http://schemas.openxmlformats.org/spreadsheetml/2006/main">
  <authors>
    <author>Author</author>
  </authors>
  <commentList>
    <comment ref="J2" authorId="0">
      <text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Pct of time ending Kelly bankroll was greater than Flat bankroll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Pct of time ending Kelly bankroll was greater than Flat bankroll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J2" authorId="0">
      <text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Pct of time ending Kelly bankroll was greater than Flat bankroll
</t>
        </r>
      </text>
    </comment>
  </commentList>
</comments>
</file>

<file path=xl/sharedStrings.xml><?xml version="1.0" encoding="utf-8"?>
<sst xmlns="http://schemas.openxmlformats.org/spreadsheetml/2006/main" count="36" uniqueCount="14">
  <si>
    <t>Maximum Line: -200,Minimum Line: 200,Maximum Estimated Edge %: 0.05,Minimum Estimated Edge %: 0.005,Maximum Edge Estimation Error %: -0.01,Minimum Edge Estimation Error %: -0.05,Number of Plays: 1000,Kelly Multiplier: 1,Flat Betting %: 0.02,Starting Bankroll: 1000,Minimum Bet: 5,Run Multiple Simulations: ,Number of Simulations: 100,Number of batches 100,</t>
  </si>
  <si>
    <t>Batch #</t>
  </si>
  <si>
    <t>Avg Flat Bank</t>
  </si>
  <si>
    <t>Avg Kelly Bank</t>
  </si>
  <si>
    <t>Median Flat Bank</t>
  </si>
  <si>
    <t>Median Kelly Bank</t>
  </si>
  <si>
    <t>Max Flat Bank</t>
  </si>
  <si>
    <t>Max Kelly Bank</t>
  </si>
  <si>
    <t>Min Flat Bank</t>
  </si>
  <si>
    <t>Min Kelly Bank</t>
  </si>
  <si>
    <t>Ending Kelly&gt;Flat</t>
  </si>
  <si>
    <t>Averages</t>
  </si>
  <si>
    <t>Maximum Line: -200,Minimum Line: 200,Maximum Estimated Edge %: 0.05,Minimum Estimated Edge %: 0.005,Maximum Edge Estimation Error %: -0.01,Minimum Edge Estimation Error %: -0.05,Number of Plays: 10000,Kelly Multiplier: 1,Flat Betting %: 0.02,Starting Bankroll: 1000,Minimum Bet: 5,Run Multiple Simulations: ,Number of Simulations: 100,Number of batches 100,</t>
  </si>
  <si>
    <t>Maximum Line: -200,Minimum Line: 200,Maximum Estimated Edge %: 0.05,Minimum Estimated Edge %: 0.005,Maximum Edge Estimation Error %: -0.01,Minimum Edge Estimation Error %: -0.05,Number of Plays: 100000,Kelly Multiplier: 1,Flat Betting %: 0.02,Starting Bankroll: 1000,Minimum Bet: 5,Run Multiple Simulations: ,Number of Simulations: 100,Number of batches 10,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</si>
</sst>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3" fontId="0" fillId="0" borderId="0" xfId="0" applyNumberFormat="1"/>
    <xf numFmtId="9" fontId="0" fillId="0" borderId="0" xfId="0" applyNumberFormat="1"/>
    <xf numFmtId="9" fontId="0" fillId="0" borderId="0" xfId="1" applyFont="1"/>
    <xf numFmtId="164" fontId="0" fillId="0" borderId="0" xfId="0" applyNumberFormat="1"/>
    <xf numFmtId="165" fontId="0" fillId="0" borderId="0" xfId="1" applyNumberFormat="1" applyFont="1"/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1:T102"/>
  <sheetViews>
    <sheetView workbookViewId="0">
      <selection activeCell="J2" sqref="J2"/>
    </sheetView>
  </sheetViews>
  <sheetFormatPr defaultRowHeight="15" x14ac:dyDescent="0.25"/>
  <cols>
    <col min="1" max="1" width="7.28515625" bestFit="1" customWidth="1"/>
    <col min="2" max="2" width="12.7109375" bestFit="1" customWidth="1"/>
    <col min="3" max="3" width="14" bestFit="1" customWidth="1"/>
    <col min="4" max="4" width="16.28515625" bestFit="1" customWidth="1"/>
    <col min="5" max="5" width="17.5703125" bestFit="1" customWidth="1"/>
    <col min="6" max="6" width="13.28515625" bestFit="1" customWidth="1"/>
    <col min="7" max="7" width="14.42578125" bestFit="1" customWidth="1"/>
    <col min="8" max="8" width="12.85546875" bestFit="1" customWidth="1"/>
    <col min="9" max="9" width="14.140625" bestFit="1" customWidth="1"/>
    <col min="10" max="10" width="16.28515625" bestFit="1" customWidth="1"/>
    <col min="12" max="12" width="12.7109375" bestFit="1" customWidth="1"/>
    <col min="13" max="13" width="14" bestFit="1" customWidth="1"/>
    <col min="14" max="14" width="16.28515625" bestFit="1" customWidth="1"/>
    <col min="15" max="15" width="17.5703125" bestFit="1" customWidth="1"/>
    <col min="16" max="16" width="13.28515625" bestFit="1" customWidth="1"/>
    <col min="17" max="17" width="14.42578125" bestFit="1" customWidth="1"/>
    <col min="18" max="18" width="12.85546875" bestFit="1" customWidth="1"/>
    <col min="19" max="19" width="14.140625" bestFit="1" customWidth="1"/>
    <col min="20" max="20" width="16.28515625" bestFit="1" customWidth="1"/>
  </cols>
  <sheetData>
    <row r="1" spans="1:20" x14ac:dyDescent="0.25">
      <c r="A1" t="s">
        <v>0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L2" s="6" t="s">
        <v>11</v>
      </c>
      <c r="M2" s="6"/>
      <c r="N2" s="6"/>
      <c r="O2" s="6"/>
      <c r="P2" s="6"/>
      <c r="Q2" s="6"/>
      <c r="R2" s="6"/>
      <c r="S2" s="6"/>
      <c r="T2" s="6"/>
    </row>
    <row r="3" spans="1:20" x14ac:dyDescent="0.25">
      <c r="A3" s="1">
        <v>1</v>
      </c>
      <c r="B3" s="1">
        <v>892.4387999999999</v>
      </c>
      <c r="C3" s="1">
        <v>947.48070000000052</v>
      </c>
      <c r="D3" s="1">
        <v>732.64000000000044</v>
      </c>
      <c r="E3" s="1">
        <v>741.84999999999889</v>
      </c>
      <c r="F3" s="1">
        <v>3429.3100000000013</v>
      </c>
      <c r="G3" s="1">
        <v>3180.3099999999959</v>
      </c>
      <c r="H3" s="1">
        <v>176.18000000000075</v>
      </c>
      <c r="I3" s="1">
        <v>164.18999999999934</v>
      </c>
      <c r="J3" s="2">
        <v>0.54</v>
      </c>
      <c r="L3" t="str">
        <f>B2</f>
        <v>Avg Flat Bank</v>
      </c>
      <c r="M3" t="str">
        <f t="shared" ref="M3:T3" si="0">C2</f>
        <v>Avg Kelly Bank</v>
      </c>
      <c r="N3" t="str">
        <f t="shared" si="0"/>
        <v>Median Flat Bank</v>
      </c>
      <c r="O3" t="str">
        <f t="shared" si="0"/>
        <v>Median Kelly Bank</v>
      </c>
      <c r="P3" t="str">
        <f t="shared" si="0"/>
        <v>Max Flat Bank</v>
      </c>
      <c r="Q3" t="str">
        <f t="shared" si="0"/>
        <v>Max Kelly Bank</v>
      </c>
      <c r="R3" t="str">
        <f t="shared" si="0"/>
        <v>Min Flat Bank</v>
      </c>
      <c r="S3" t="str">
        <f t="shared" si="0"/>
        <v>Min Kelly Bank</v>
      </c>
      <c r="T3" t="str">
        <f t="shared" si="0"/>
        <v>Ending Kelly&gt;Flat</v>
      </c>
    </row>
    <row r="4" spans="1:20" x14ac:dyDescent="0.25">
      <c r="A4" s="1">
        <v>2</v>
      </c>
      <c r="B4" s="1">
        <v>896.5564999999998</v>
      </c>
      <c r="C4" s="1">
        <v>1093.7396999999994</v>
      </c>
      <c r="D4" s="1">
        <v>761.22999999999934</v>
      </c>
      <c r="E4" s="1">
        <v>659.93999999999892</v>
      </c>
      <c r="F4" s="1">
        <v>4610.2799999999988</v>
      </c>
      <c r="G4" s="1">
        <v>7422.0599999999995</v>
      </c>
      <c r="H4" s="1">
        <v>194.80999999999932</v>
      </c>
      <c r="I4" s="1">
        <v>181.55999999999884</v>
      </c>
      <c r="J4" s="2">
        <v>0.55000000000000004</v>
      </c>
      <c r="L4" s="1">
        <f>AVERAGE(B3:B102)</f>
        <v>961.23549500000013</v>
      </c>
      <c r="M4" s="1">
        <f t="shared" ref="M4:T4" si="1">AVERAGE(C3:C102)</f>
        <v>1081.7502939999999</v>
      </c>
      <c r="N4" s="1">
        <f t="shared" si="1"/>
        <v>766.70349999999962</v>
      </c>
      <c r="O4" s="1">
        <f t="shared" si="1"/>
        <v>772.40415000000007</v>
      </c>
      <c r="P4" s="1">
        <f t="shared" si="1"/>
        <v>4732.5075000000033</v>
      </c>
      <c r="Q4" s="1">
        <f t="shared" si="1"/>
        <v>6966.2572000000018</v>
      </c>
      <c r="R4" s="1">
        <f t="shared" si="1"/>
        <v>177.77149999999995</v>
      </c>
      <c r="S4" s="1">
        <f t="shared" si="1"/>
        <v>140.37180000000006</v>
      </c>
      <c r="T4" s="3">
        <f t="shared" si="1"/>
        <v>0.52479999999999993</v>
      </c>
    </row>
    <row r="5" spans="1:20" x14ac:dyDescent="0.25">
      <c r="A5" s="1">
        <v>3</v>
      </c>
      <c r="B5" s="1">
        <v>928.56809999999939</v>
      </c>
      <c r="C5" s="1">
        <v>1081.1584999999995</v>
      </c>
      <c r="D5" s="1">
        <v>787.57999999999925</v>
      </c>
      <c r="E5" s="1">
        <v>817.67999999999802</v>
      </c>
      <c r="F5" s="1">
        <v>3802.9799999999996</v>
      </c>
      <c r="G5" s="1">
        <v>5573.0200000000023</v>
      </c>
      <c r="H5" s="1">
        <v>206.30999999999906</v>
      </c>
      <c r="I5" s="1">
        <v>172.54000000000056</v>
      </c>
      <c r="J5" s="2">
        <v>0.48</v>
      </c>
    </row>
    <row r="6" spans="1:20" x14ac:dyDescent="0.25">
      <c r="A6" s="1">
        <v>4</v>
      </c>
      <c r="B6" s="1">
        <v>1046.5518000000004</v>
      </c>
      <c r="C6" s="1">
        <v>1142.0859000000003</v>
      </c>
      <c r="D6" s="1">
        <v>900.83499999999913</v>
      </c>
      <c r="E6" s="1">
        <v>846.42500000000041</v>
      </c>
      <c r="F6" s="1">
        <v>3840.2399999999961</v>
      </c>
      <c r="G6" s="1">
        <v>7256.220000000003</v>
      </c>
      <c r="H6" s="1">
        <v>133.34999999999937</v>
      </c>
      <c r="I6" s="1">
        <v>130.1699999999995</v>
      </c>
      <c r="J6" s="2">
        <v>0.47</v>
      </c>
    </row>
    <row r="7" spans="1:20" x14ac:dyDescent="0.25">
      <c r="A7" s="1">
        <v>5</v>
      </c>
      <c r="B7" s="1">
        <v>1013.9311999999998</v>
      </c>
      <c r="C7" s="1">
        <v>1174.9909000000009</v>
      </c>
      <c r="D7" s="1">
        <v>876.00499999999977</v>
      </c>
      <c r="E7" s="1">
        <v>883.62500000000068</v>
      </c>
      <c r="F7" s="1">
        <v>4428.9399999999941</v>
      </c>
      <c r="G7" s="1">
        <v>7256.7699999999959</v>
      </c>
      <c r="H7" s="1">
        <v>180.04000000000195</v>
      </c>
      <c r="I7" s="1">
        <v>169.18999999999929</v>
      </c>
      <c r="J7" s="2">
        <v>0.56999999999999995</v>
      </c>
    </row>
    <row r="8" spans="1:20" x14ac:dyDescent="0.25">
      <c r="A8" s="1">
        <v>6</v>
      </c>
      <c r="B8" s="1">
        <v>947.44209999999953</v>
      </c>
      <c r="C8" s="1">
        <v>1010.6176999999993</v>
      </c>
      <c r="D8" s="1">
        <v>643.00499999999965</v>
      </c>
      <c r="E8" s="1">
        <v>679.61000000000013</v>
      </c>
      <c r="F8" s="1">
        <v>8980.8600000000024</v>
      </c>
      <c r="G8" s="1">
        <v>10586.329999999987</v>
      </c>
      <c r="H8" s="1">
        <v>162.36999999999907</v>
      </c>
      <c r="I8" s="1">
        <v>135.52999999999892</v>
      </c>
      <c r="J8" s="2">
        <v>0.49</v>
      </c>
    </row>
    <row r="9" spans="1:20" x14ac:dyDescent="0.25">
      <c r="A9" s="1">
        <v>7</v>
      </c>
      <c r="B9" s="1">
        <v>999.01410000000021</v>
      </c>
      <c r="C9" s="1">
        <v>983.56860000000017</v>
      </c>
      <c r="D9" s="1">
        <v>699.82000000000096</v>
      </c>
      <c r="E9" s="1">
        <v>665.48500000000058</v>
      </c>
      <c r="F9" s="1">
        <v>8338.7700000000059</v>
      </c>
      <c r="G9" s="1">
        <v>6258.5200000000041</v>
      </c>
      <c r="H9" s="1">
        <v>232.20999999999961</v>
      </c>
      <c r="I9" s="1">
        <v>121.7199999999998</v>
      </c>
      <c r="J9" s="2">
        <v>0.46</v>
      </c>
    </row>
    <row r="10" spans="1:20" x14ac:dyDescent="0.25">
      <c r="A10" s="1">
        <v>8</v>
      </c>
      <c r="B10" s="1">
        <v>892.9149000000001</v>
      </c>
      <c r="C10" s="1">
        <v>976.06349999999986</v>
      </c>
      <c r="D10" s="1">
        <v>787.91999999999837</v>
      </c>
      <c r="E10" s="1">
        <v>745.53499999999997</v>
      </c>
      <c r="F10" s="1">
        <v>3933.8599999999992</v>
      </c>
      <c r="G10" s="1">
        <v>3820.1699999999951</v>
      </c>
      <c r="H10" s="1">
        <v>200.69000000000062</v>
      </c>
      <c r="I10" s="1">
        <v>101.38000000000031</v>
      </c>
      <c r="J10" s="2">
        <v>0.48</v>
      </c>
    </row>
    <row r="11" spans="1:20" x14ac:dyDescent="0.25">
      <c r="A11" s="1">
        <v>9</v>
      </c>
      <c r="B11" s="1">
        <v>1016.3429000000003</v>
      </c>
      <c r="C11" s="1">
        <v>1087.682</v>
      </c>
      <c r="D11" s="1">
        <v>742.1699999999995</v>
      </c>
      <c r="E11" s="1">
        <v>777.29000000000133</v>
      </c>
      <c r="F11" s="1">
        <v>3552.7600000000016</v>
      </c>
      <c r="G11" s="1">
        <v>4654.470000000003</v>
      </c>
      <c r="H11" s="1">
        <v>177.24999999999989</v>
      </c>
      <c r="I11" s="1">
        <v>123.6500000000007</v>
      </c>
      <c r="J11" s="2">
        <v>0.52</v>
      </c>
    </row>
    <row r="12" spans="1:20" x14ac:dyDescent="0.25">
      <c r="A12" s="1">
        <v>10</v>
      </c>
      <c r="B12" s="1">
        <v>964.35479999999939</v>
      </c>
      <c r="C12" s="1">
        <v>1080.6204000000002</v>
      </c>
      <c r="D12" s="1">
        <v>752.08499999999697</v>
      </c>
      <c r="E12" s="1">
        <v>758.00499999999965</v>
      </c>
      <c r="F12" s="1">
        <v>4020.6000000000049</v>
      </c>
      <c r="G12" s="1">
        <v>5625.5100000000029</v>
      </c>
      <c r="H12" s="1">
        <v>124.54000000000023</v>
      </c>
      <c r="I12" s="1">
        <v>101.84000000000012</v>
      </c>
      <c r="J12" s="2">
        <v>0.56000000000000005</v>
      </c>
    </row>
    <row r="13" spans="1:20" x14ac:dyDescent="0.25">
      <c r="A13" s="1">
        <v>11</v>
      </c>
      <c r="B13" s="1">
        <v>921.97539999999981</v>
      </c>
      <c r="C13" s="1">
        <v>1009.5247000000008</v>
      </c>
      <c r="D13" s="1">
        <v>829.89499999999953</v>
      </c>
      <c r="E13" s="1">
        <v>673.44499999999925</v>
      </c>
      <c r="F13" s="1">
        <v>4963.0499999999993</v>
      </c>
      <c r="G13" s="1">
        <v>5710.0299999999979</v>
      </c>
      <c r="H13" s="1">
        <v>152.95999999999972</v>
      </c>
      <c r="I13" s="1">
        <v>120.73999999999918</v>
      </c>
      <c r="J13" s="2">
        <v>0.48</v>
      </c>
    </row>
    <row r="14" spans="1:20" x14ac:dyDescent="0.25">
      <c r="A14" s="1">
        <v>12</v>
      </c>
      <c r="B14" s="1">
        <v>949.67769999999973</v>
      </c>
      <c r="C14" s="1">
        <v>1087.2155000000002</v>
      </c>
      <c r="D14" s="1">
        <v>703.06999999999937</v>
      </c>
      <c r="E14" s="1">
        <v>617.70499999999868</v>
      </c>
      <c r="F14" s="1">
        <v>7034.9600000000037</v>
      </c>
      <c r="G14" s="1">
        <v>6160.2300000000023</v>
      </c>
      <c r="H14" s="1">
        <v>142.0699999999994</v>
      </c>
      <c r="I14" s="1">
        <v>126.34000000000015</v>
      </c>
      <c r="J14" s="2">
        <v>0.52</v>
      </c>
    </row>
    <row r="15" spans="1:20" x14ac:dyDescent="0.25">
      <c r="A15" s="1">
        <v>13</v>
      </c>
      <c r="B15" s="1">
        <v>938.2718000000001</v>
      </c>
      <c r="C15" s="1">
        <v>1088.8329000000001</v>
      </c>
      <c r="D15" s="1">
        <v>789.33500000000095</v>
      </c>
      <c r="E15" s="1">
        <v>882.88499999999874</v>
      </c>
      <c r="F15" s="1">
        <v>3436.2799999999997</v>
      </c>
      <c r="G15" s="1">
        <v>4642.369999999999</v>
      </c>
      <c r="H15" s="1">
        <v>205.46000000000009</v>
      </c>
      <c r="I15" s="1">
        <v>138.89000000000107</v>
      </c>
      <c r="J15" s="2">
        <v>0.59</v>
      </c>
    </row>
    <row r="16" spans="1:20" x14ac:dyDescent="0.25">
      <c r="A16" s="1">
        <v>14</v>
      </c>
      <c r="B16" s="1">
        <v>941.8665000000002</v>
      </c>
      <c r="C16" s="1">
        <v>983.77639999999985</v>
      </c>
      <c r="D16" s="1">
        <v>764.04000000000019</v>
      </c>
      <c r="E16" s="1">
        <v>705.65999999999985</v>
      </c>
      <c r="F16" s="1">
        <v>2777.6899999999987</v>
      </c>
      <c r="G16" s="1">
        <v>3990.719999999998</v>
      </c>
      <c r="H16" s="1">
        <v>166.43999999999852</v>
      </c>
      <c r="I16" s="1">
        <v>108.59999999999971</v>
      </c>
      <c r="J16" s="2">
        <v>0.45</v>
      </c>
    </row>
    <row r="17" spans="1:10" x14ac:dyDescent="0.25">
      <c r="A17" s="1">
        <v>15</v>
      </c>
      <c r="B17" s="1">
        <v>957.81009999999969</v>
      </c>
      <c r="C17" s="1">
        <v>1036.1367</v>
      </c>
      <c r="D17" s="1">
        <v>703.41999999999848</v>
      </c>
      <c r="E17" s="1">
        <v>790.09500000000003</v>
      </c>
      <c r="F17" s="1">
        <v>4355.850000000004</v>
      </c>
      <c r="G17" s="1">
        <v>7163.6000000000058</v>
      </c>
      <c r="H17" s="1">
        <v>183.48000000000059</v>
      </c>
      <c r="I17" s="1">
        <v>142.10000000000019</v>
      </c>
      <c r="J17" s="2">
        <v>0.54</v>
      </c>
    </row>
    <row r="18" spans="1:10" x14ac:dyDescent="0.25">
      <c r="A18" s="1">
        <v>16</v>
      </c>
      <c r="B18" s="1">
        <v>916.09840000000008</v>
      </c>
      <c r="C18" s="1">
        <v>1069.3554000000004</v>
      </c>
      <c r="D18" s="1">
        <v>722.31999999999948</v>
      </c>
      <c r="E18" s="1">
        <v>758.29</v>
      </c>
      <c r="F18" s="1">
        <v>3715.3500000000017</v>
      </c>
      <c r="G18" s="1">
        <v>5578.33</v>
      </c>
      <c r="H18" s="1">
        <v>131.63000000000042</v>
      </c>
      <c r="I18" s="1">
        <v>175.76999999999967</v>
      </c>
      <c r="J18" s="2">
        <v>0.6</v>
      </c>
    </row>
    <row r="19" spans="1:10" x14ac:dyDescent="0.25">
      <c r="A19" s="1">
        <v>17</v>
      </c>
      <c r="B19" s="1">
        <v>1000.1530999999997</v>
      </c>
      <c r="C19" s="1">
        <v>1298.0544000000007</v>
      </c>
      <c r="D19" s="1">
        <v>794.58499999999799</v>
      </c>
      <c r="E19" s="1">
        <v>830.78999999999985</v>
      </c>
      <c r="F19" s="1">
        <v>5661.3799999999983</v>
      </c>
      <c r="G19" s="1">
        <v>12537.779999999999</v>
      </c>
      <c r="H19" s="1">
        <v>188.65000000000074</v>
      </c>
      <c r="I19" s="1">
        <v>138.4400000000004</v>
      </c>
      <c r="J19" s="2">
        <v>0.57999999999999996</v>
      </c>
    </row>
    <row r="20" spans="1:10" x14ac:dyDescent="0.25">
      <c r="A20" s="1">
        <v>18</v>
      </c>
      <c r="B20" s="1">
        <v>1003.7835999999998</v>
      </c>
      <c r="C20" s="1">
        <v>1158.1425999999999</v>
      </c>
      <c r="D20" s="1">
        <v>814.39500000000157</v>
      </c>
      <c r="E20" s="1">
        <v>896.2549999999992</v>
      </c>
      <c r="F20" s="1">
        <v>3345.3199999999993</v>
      </c>
      <c r="G20" s="1">
        <v>5833.5000000000018</v>
      </c>
      <c r="H20" s="1">
        <v>249.39999999999952</v>
      </c>
      <c r="I20" s="1">
        <v>163.98999999999992</v>
      </c>
      <c r="J20" s="2">
        <v>0.57999999999999996</v>
      </c>
    </row>
    <row r="21" spans="1:10" x14ac:dyDescent="0.25">
      <c r="A21" s="1">
        <v>19</v>
      </c>
      <c r="B21" s="1">
        <v>836.3594999999998</v>
      </c>
      <c r="C21" s="1">
        <v>887.19510000000025</v>
      </c>
      <c r="D21" s="1">
        <v>750.82499999999868</v>
      </c>
      <c r="E21" s="1">
        <v>795.15500000000043</v>
      </c>
      <c r="F21" s="1">
        <v>3955.9900000000011</v>
      </c>
      <c r="G21" s="1">
        <v>3328.7499999999986</v>
      </c>
      <c r="H21" s="1">
        <v>195.07999999999976</v>
      </c>
      <c r="I21" s="1">
        <v>107.13999999999969</v>
      </c>
      <c r="J21" s="2">
        <v>0.53</v>
      </c>
    </row>
    <row r="22" spans="1:10" x14ac:dyDescent="0.25">
      <c r="A22" s="1">
        <v>20</v>
      </c>
      <c r="B22" s="1">
        <v>904.34289999999964</v>
      </c>
      <c r="C22" s="1">
        <v>1082.4033000000004</v>
      </c>
      <c r="D22" s="1">
        <v>749.36000000000126</v>
      </c>
      <c r="E22" s="1">
        <v>736.28500000000076</v>
      </c>
      <c r="F22" s="1">
        <v>4347.1899999999978</v>
      </c>
      <c r="G22" s="1">
        <v>7178.3599999999942</v>
      </c>
      <c r="H22" s="1">
        <v>159.3199999999994</v>
      </c>
      <c r="I22" s="1">
        <v>112.15000000000043</v>
      </c>
      <c r="J22" s="2">
        <v>0.6</v>
      </c>
    </row>
    <row r="23" spans="1:10" x14ac:dyDescent="0.25">
      <c r="A23" s="1">
        <v>21</v>
      </c>
      <c r="B23" s="1">
        <v>956.9154000000002</v>
      </c>
      <c r="C23" s="1">
        <v>1173.6705999999995</v>
      </c>
      <c r="D23" s="1">
        <v>721.52499999999873</v>
      </c>
      <c r="E23" s="1">
        <v>660.79500000000053</v>
      </c>
      <c r="F23" s="1">
        <v>8667.9900000000016</v>
      </c>
      <c r="G23" s="1">
        <v>16627.499999999996</v>
      </c>
      <c r="H23" s="1">
        <v>191.36000000000004</v>
      </c>
      <c r="I23" s="1">
        <v>188.5500000000003</v>
      </c>
      <c r="J23" s="2">
        <v>0.53</v>
      </c>
    </row>
    <row r="24" spans="1:10" x14ac:dyDescent="0.25">
      <c r="A24" s="1">
        <v>22</v>
      </c>
      <c r="B24" s="1">
        <v>1067.9576999999999</v>
      </c>
      <c r="C24" s="1">
        <v>1232.2936000000004</v>
      </c>
      <c r="D24" s="1">
        <v>915.45999999999935</v>
      </c>
      <c r="E24" s="1">
        <v>898.73999999999887</v>
      </c>
      <c r="F24" s="1">
        <v>2979.380000000001</v>
      </c>
      <c r="G24" s="1">
        <v>5043.3000000000047</v>
      </c>
      <c r="H24" s="1">
        <v>182.64000000000047</v>
      </c>
      <c r="I24" s="1">
        <v>195.30999999999938</v>
      </c>
      <c r="J24" s="2">
        <v>0.5</v>
      </c>
    </row>
    <row r="25" spans="1:10" x14ac:dyDescent="0.25">
      <c r="A25" s="1">
        <v>23</v>
      </c>
      <c r="B25" s="1">
        <v>979.39380000000028</v>
      </c>
      <c r="C25" s="1">
        <v>1117.1428999999998</v>
      </c>
      <c r="D25" s="1">
        <v>830.26999999999953</v>
      </c>
      <c r="E25" s="1">
        <v>776.75499999999897</v>
      </c>
      <c r="F25" s="1">
        <v>3321.0100000000039</v>
      </c>
      <c r="G25" s="1">
        <v>6117.8500000000058</v>
      </c>
      <c r="H25" s="1">
        <v>156.2099999999995</v>
      </c>
      <c r="I25" s="1">
        <v>119.41000000000088</v>
      </c>
      <c r="J25" s="2">
        <v>0.5</v>
      </c>
    </row>
    <row r="26" spans="1:10" x14ac:dyDescent="0.25">
      <c r="A26" s="1">
        <v>24</v>
      </c>
      <c r="B26" s="1">
        <v>993.89869999999996</v>
      </c>
      <c r="C26" s="1">
        <v>1054.9943000000005</v>
      </c>
      <c r="D26" s="1">
        <v>758.6749999999995</v>
      </c>
      <c r="E26" s="1">
        <v>733.98499999999967</v>
      </c>
      <c r="F26" s="1">
        <v>3916.1400000000035</v>
      </c>
      <c r="G26" s="1">
        <v>6564.3000000000166</v>
      </c>
      <c r="H26" s="1">
        <v>208.27999999999994</v>
      </c>
      <c r="I26" s="1">
        <v>119.81999999999927</v>
      </c>
      <c r="J26" s="2">
        <v>0.48</v>
      </c>
    </row>
    <row r="27" spans="1:10" x14ac:dyDescent="0.25">
      <c r="A27" s="1">
        <v>25</v>
      </c>
      <c r="B27" s="1">
        <v>981.69139999999959</v>
      </c>
      <c r="C27" s="1">
        <v>1105.3645000000004</v>
      </c>
      <c r="D27" s="1">
        <v>722.79499999999916</v>
      </c>
      <c r="E27" s="1">
        <v>814.12000000000012</v>
      </c>
      <c r="F27" s="1">
        <v>4710.1499999999978</v>
      </c>
      <c r="G27" s="1">
        <v>5023.4599999999946</v>
      </c>
      <c r="H27" s="1">
        <v>233.1500000000002</v>
      </c>
      <c r="I27" s="1">
        <v>157.96999999999966</v>
      </c>
      <c r="J27" s="2">
        <v>0.53</v>
      </c>
    </row>
    <row r="28" spans="1:10" x14ac:dyDescent="0.25">
      <c r="A28" s="1">
        <v>26</v>
      </c>
      <c r="B28" s="1">
        <v>1013.8837999999992</v>
      </c>
      <c r="C28" s="1">
        <v>1089.0523000000001</v>
      </c>
      <c r="D28" s="1">
        <v>703.37999999999965</v>
      </c>
      <c r="E28" s="1">
        <v>828.76999999999953</v>
      </c>
      <c r="F28" s="1">
        <v>15987.35</v>
      </c>
      <c r="G28" s="1">
        <v>14195.020000000002</v>
      </c>
      <c r="H28" s="1">
        <v>201.71999999999909</v>
      </c>
      <c r="I28" s="1">
        <v>96.089999999999961</v>
      </c>
      <c r="J28" s="2">
        <v>0.55000000000000004</v>
      </c>
    </row>
    <row r="29" spans="1:10" x14ac:dyDescent="0.25">
      <c r="A29" s="1">
        <v>27</v>
      </c>
      <c r="B29" s="1">
        <v>1063.1181999999999</v>
      </c>
      <c r="C29" s="1">
        <v>1188.2502999999999</v>
      </c>
      <c r="D29" s="1">
        <v>806.21499999999878</v>
      </c>
      <c r="E29" s="1">
        <v>893.58499999999913</v>
      </c>
      <c r="F29" s="1">
        <v>5330.2500000000018</v>
      </c>
      <c r="G29" s="1">
        <v>6489.7300000000005</v>
      </c>
      <c r="H29" s="1">
        <v>171.73999999999907</v>
      </c>
      <c r="I29" s="1">
        <v>105.18000000000016</v>
      </c>
      <c r="J29" s="2">
        <v>0.56999999999999995</v>
      </c>
    </row>
    <row r="30" spans="1:10" x14ac:dyDescent="0.25">
      <c r="A30" s="1">
        <v>28</v>
      </c>
      <c r="B30" s="1">
        <v>1009.9876999999996</v>
      </c>
      <c r="C30" s="1">
        <v>1163.9589999999998</v>
      </c>
      <c r="D30" s="1">
        <v>816.17999999999984</v>
      </c>
      <c r="E30" s="1">
        <v>826.22499999999923</v>
      </c>
      <c r="F30" s="1">
        <v>4044.1600000000003</v>
      </c>
      <c r="G30" s="1">
        <v>5532.7499999999955</v>
      </c>
      <c r="H30" s="1">
        <v>231.09000000000074</v>
      </c>
      <c r="I30" s="1">
        <v>144.36999999999964</v>
      </c>
      <c r="J30" s="2">
        <v>0.54</v>
      </c>
    </row>
    <row r="31" spans="1:10" x14ac:dyDescent="0.25">
      <c r="A31" s="1">
        <v>29</v>
      </c>
      <c r="B31" s="1">
        <v>1000.2334</v>
      </c>
      <c r="C31" s="1">
        <v>1102.5833000000002</v>
      </c>
      <c r="D31" s="1">
        <v>743.88000000000056</v>
      </c>
      <c r="E31" s="1">
        <v>746.96500000000037</v>
      </c>
      <c r="F31" s="1">
        <v>4723.8200000000061</v>
      </c>
      <c r="G31" s="1">
        <v>7698.2200000000075</v>
      </c>
      <c r="H31" s="1">
        <v>215.59999999999988</v>
      </c>
      <c r="I31" s="1">
        <v>132.53000000000023</v>
      </c>
      <c r="J31" s="2">
        <v>0.51</v>
      </c>
    </row>
    <row r="32" spans="1:10" x14ac:dyDescent="0.25">
      <c r="A32" s="1">
        <v>30</v>
      </c>
      <c r="B32" s="1">
        <v>873.91020000000003</v>
      </c>
      <c r="C32" s="1">
        <v>990.01749999999981</v>
      </c>
      <c r="D32" s="1">
        <v>660.48499999999899</v>
      </c>
      <c r="E32" s="1">
        <v>723.44000000000096</v>
      </c>
      <c r="F32" s="1">
        <v>5663.7100000000037</v>
      </c>
      <c r="G32" s="1">
        <v>12029.949999999999</v>
      </c>
      <c r="H32" s="1">
        <v>139.86999999999944</v>
      </c>
      <c r="I32" s="1">
        <v>105.91999999999996</v>
      </c>
      <c r="J32" s="2">
        <v>0.43</v>
      </c>
    </row>
    <row r="33" spans="1:10" x14ac:dyDescent="0.25">
      <c r="A33" s="1">
        <v>31</v>
      </c>
      <c r="B33" s="1">
        <v>1075.3636999999999</v>
      </c>
      <c r="C33" s="1">
        <v>1263.5402999999999</v>
      </c>
      <c r="D33" s="1">
        <v>782.14000000000169</v>
      </c>
      <c r="E33" s="1">
        <v>812.8599999999999</v>
      </c>
      <c r="F33" s="1">
        <v>7428.1399999999912</v>
      </c>
      <c r="G33" s="1">
        <v>14384.909999999989</v>
      </c>
      <c r="H33" s="1">
        <v>213.58999999999955</v>
      </c>
      <c r="I33" s="1">
        <v>140.70000000000022</v>
      </c>
      <c r="J33" s="2">
        <v>0.48</v>
      </c>
    </row>
    <row r="34" spans="1:10" x14ac:dyDescent="0.25">
      <c r="A34" s="1">
        <v>32</v>
      </c>
      <c r="B34" s="1">
        <v>1021.6121999999997</v>
      </c>
      <c r="C34" s="1">
        <v>1119.2506000000003</v>
      </c>
      <c r="D34" s="1">
        <v>858.97</v>
      </c>
      <c r="E34" s="1">
        <v>812.45499999999947</v>
      </c>
      <c r="F34" s="1">
        <v>8626.0800000000054</v>
      </c>
      <c r="G34" s="1">
        <v>7773.4700000000103</v>
      </c>
      <c r="H34" s="1">
        <v>265.69999999999982</v>
      </c>
      <c r="I34" s="1">
        <v>217.96000000000035</v>
      </c>
      <c r="J34" s="2">
        <v>0.51</v>
      </c>
    </row>
    <row r="35" spans="1:10" x14ac:dyDescent="0.25">
      <c r="A35" s="1">
        <v>33</v>
      </c>
      <c r="B35" s="1">
        <v>968.19139999999982</v>
      </c>
      <c r="C35" s="1">
        <v>1201.5538999999994</v>
      </c>
      <c r="D35" s="1">
        <v>778.16999999999894</v>
      </c>
      <c r="E35" s="1">
        <v>832.89000000000158</v>
      </c>
      <c r="F35" s="1">
        <v>3897.369999999999</v>
      </c>
      <c r="G35" s="1">
        <v>7156.0400000000081</v>
      </c>
      <c r="H35" s="1">
        <v>141.33999999999989</v>
      </c>
      <c r="I35" s="1">
        <v>115.07999999999967</v>
      </c>
      <c r="J35" s="2">
        <v>0.63</v>
      </c>
    </row>
    <row r="36" spans="1:10" x14ac:dyDescent="0.25">
      <c r="A36" s="1">
        <v>34</v>
      </c>
      <c r="B36" s="1">
        <v>997.33780000000024</v>
      </c>
      <c r="C36" s="1">
        <v>1170.1936000000003</v>
      </c>
      <c r="D36" s="1">
        <v>756.43499999999949</v>
      </c>
      <c r="E36" s="1">
        <v>824.7049999999997</v>
      </c>
      <c r="F36" s="1">
        <v>3320.3599999999983</v>
      </c>
      <c r="G36" s="1">
        <v>4917.6799999999976</v>
      </c>
      <c r="H36" s="1">
        <v>144.99999999999923</v>
      </c>
      <c r="I36" s="1">
        <v>158.64999999999941</v>
      </c>
      <c r="J36" s="2">
        <v>0.61</v>
      </c>
    </row>
    <row r="37" spans="1:10" x14ac:dyDescent="0.25">
      <c r="A37" s="1">
        <v>35</v>
      </c>
      <c r="B37" s="1">
        <v>909.87800000000004</v>
      </c>
      <c r="C37" s="1">
        <v>998.62030000000016</v>
      </c>
      <c r="D37" s="1">
        <v>739.30499999999984</v>
      </c>
      <c r="E37" s="1">
        <v>708.0400000000011</v>
      </c>
      <c r="F37" s="1">
        <v>3872.5599999999954</v>
      </c>
      <c r="G37" s="1">
        <v>6196.0100000000057</v>
      </c>
      <c r="H37" s="1">
        <v>139.88000000000036</v>
      </c>
      <c r="I37" s="1">
        <v>117.3399999999998</v>
      </c>
      <c r="J37" s="2">
        <v>0.48</v>
      </c>
    </row>
    <row r="38" spans="1:10" x14ac:dyDescent="0.25">
      <c r="A38" s="1">
        <v>36</v>
      </c>
      <c r="B38" s="1">
        <v>1083.1652000000001</v>
      </c>
      <c r="C38" s="1">
        <v>1214.3699000000001</v>
      </c>
      <c r="D38" s="1">
        <v>908.86500000000046</v>
      </c>
      <c r="E38" s="1">
        <v>889.06500000000028</v>
      </c>
      <c r="F38" s="1">
        <v>6028.6200000000026</v>
      </c>
      <c r="G38" s="1">
        <v>8512.61</v>
      </c>
      <c r="H38" s="1">
        <v>146.50000000000048</v>
      </c>
      <c r="I38" s="1">
        <v>127.75000000000011</v>
      </c>
      <c r="J38" s="2">
        <v>0.55000000000000004</v>
      </c>
    </row>
    <row r="39" spans="1:10" x14ac:dyDescent="0.25">
      <c r="A39" s="1">
        <v>37</v>
      </c>
      <c r="B39" s="1">
        <v>888.50449999999955</v>
      </c>
      <c r="C39" s="1">
        <v>944.54950000000031</v>
      </c>
      <c r="D39" s="1">
        <v>789.79499999999985</v>
      </c>
      <c r="E39" s="1">
        <v>701.02500000000009</v>
      </c>
      <c r="F39" s="1">
        <v>3553.7300000000027</v>
      </c>
      <c r="G39" s="1">
        <v>5018.5200000000032</v>
      </c>
      <c r="H39" s="1">
        <v>222.20000000000067</v>
      </c>
      <c r="I39" s="1">
        <v>101.1899999999989</v>
      </c>
      <c r="J39" s="2">
        <v>0.44</v>
      </c>
    </row>
    <row r="40" spans="1:10" x14ac:dyDescent="0.25">
      <c r="A40" s="1">
        <v>38</v>
      </c>
      <c r="B40" s="1">
        <v>917.54430000000002</v>
      </c>
      <c r="C40" s="1">
        <v>1059.3295000000005</v>
      </c>
      <c r="D40" s="1">
        <v>767.53000000000031</v>
      </c>
      <c r="E40" s="1">
        <v>712.66500000000076</v>
      </c>
      <c r="F40" s="1">
        <v>4042.77</v>
      </c>
      <c r="G40" s="1">
        <v>5579.81</v>
      </c>
      <c r="H40" s="1">
        <v>140.06000000000142</v>
      </c>
      <c r="I40" s="1">
        <v>147.460000000001</v>
      </c>
      <c r="J40" s="2">
        <v>0.56000000000000005</v>
      </c>
    </row>
    <row r="41" spans="1:10" x14ac:dyDescent="0.25">
      <c r="A41" s="1">
        <v>39</v>
      </c>
      <c r="B41" s="1">
        <v>891.87749999999926</v>
      </c>
      <c r="C41" s="1">
        <v>930.75010000000009</v>
      </c>
      <c r="D41" s="1">
        <v>751.42499999999859</v>
      </c>
      <c r="E41" s="1">
        <v>738.35999999999967</v>
      </c>
      <c r="F41" s="1">
        <v>4517.5699999999988</v>
      </c>
      <c r="G41" s="1">
        <v>4389.4600000000028</v>
      </c>
      <c r="H41" s="1">
        <v>120.99999999999939</v>
      </c>
      <c r="I41" s="1">
        <v>134.41999999999965</v>
      </c>
      <c r="J41" s="2">
        <v>0.47</v>
      </c>
    </row>
    <row r="42" spans="1:10" x14ac:dyDescent="0.25">
      <c r="A42" s="1">
        <v>40</v>
      </c>
      <c r="B42" s="1">
        <v>1053.9755999999993</v>
      </c>
      <c r="C42" s="1">
        <v>1185.4372000000001</v>
      </c>
      <c r="D42" s="1">
        <v>878.2500000000008</v>
      </c>
      <c r="E42" s="1">
        <v>714.33499999999958</v>
      </c>
      <c r="F42" s="1">
        <v>4491.9199999999983</v>
      </c>
      <c r="G42" s="1">
        <v>8406.0600000000013</v>
      </c>
      <c r="H42" s="1">
        <v>204.40999999999994</v>
      </c>
      <c r="I42" s="1">
        <v>178.37000000000086</v>
      </c>
      <c r="J42" s="2">
        <v>0.5</v>
      </c>
    </row>
    <row r="43" spans="1:10" x14ac:dyDescent="0.25">
      <c r="A43" s="1">
        <v>41</v>
      </c>
      <c r="B43" s="1">
        <v>1101.4639000000002</v>
      </c>
      <c r="C43" s="1">
        <v>1259.3919000000001</v>
      </c>
      <c r="D43" s="1">
        <v>822.53000000000111</v>
      </c>
      <c r="E43" s="1">
        <v>964.88000000000056</v>
      </c>
      <c r="F43" s="1">
        <v>4481.4599999999973</v>
      </c>
      <c r="G43" s="1">
        <v>5635.7299999999923</v>
      </c>
      <c r="H43" s="1">
        <v>167.28999999999951</v>
      </c>
      <c r="I43" s="1">
        <v>113.2799999999998</v>
      </c>
      <c r="J43" s="2">
        <v>0.63</v>
      </c>
    </row>
    <row r="44" spans="1:10" x14ac:dyDescent="0.25">
      <c r="A44" s="1">
        <v>42</v>
      </c>
      <c r="B44" s="1">
        <v>883.21629999999936</v>
      </c>
      <c r="C44" s="1">
        <v>955.11719999999957</v>
      </c>
      <c r="D44" s="1">
        <v>747.88500000000272</v>
      </c>
      <c r="E44" s="1">
        <v>685.87999999999943</v>
      </c>
      <c r="F44" s="1">
        <v>3264.9699999999984</v>
      </c>
      <c r="G44" s="1">
        <v>5300.9500000000062</v>
      </c>
      <c r="H44" s="1">
        <v>187.70999999999964</v>
      </c>
      <c r="I44" s="1">
        <v>108.18999999999915</v>
      </c>
      <c r="J44" s="2">
        <v>0.46</v>
      </c>
    </row>
    <row r="45" spans="1:10" x14ac:dyDescent="0.25">
      <c r="A45" s="1">
        <v>43</v>
      </c>
      <c r="B45" s="1">
        <v>942.3801000000002</v>
      </c>
      <c r="C45" s="1">
        <v>1008.4988000000001</v>
      </c>
      <c r="D45" s="1">
        <v>675.62500000000068</v>
      </c>
      <c r="E45" s="1">
        <v>633.35999999999899</v>
      </c>
      <c r="F45" s="1">
        <v>5852.689999999996</v>
      </c>
      <c r="G45" s="1">
        <v>5846.2599999999984</v>
      </c>
      <c r="H45" s="1">
        <v>185.20999999999898</v>
      </c>
      <c r="I45" s="1">
        <v>190.07000000000076</v>
      </c>
      <c r="J45" s="2">
        <v>0.51</v>
      </c>
    </row>
    <row r="46" spans="1:10" x14ac:dyDescent="0.25">
      <c r="A46" s="1">
        <v>44</v>
      </c>
      <c r="B46" s="1">
        <v>891.51359999999977</v>
      </c>
      <c r="C46" s="1">
        <v>1069.2721999999997</v>
      </c>
      <c r="D46" s="1">
        <v>724.03999999999951</v>
      </c>
      <c r="E46" s="1">
        <v>839.70999999999935</v>
      </c>
      <c r="F46" s="1">
        <v>5867.5699999999988</v>
      </c>
      <c r="G46" s="1">
        <v>11883.380000000001</v>
      </c>
      <c r="H46" s="1">
        <v>162.83000000000058</v>
      </c>
      <c r="I46" s="1">
        <v>100.17999999999947</v>
      </c>
      <c r="J46" s="2">
        <v>0.56999999999999995</v>
      </c>
    </row>
    <row r="47" spans="1:10" x14ac:dyDescent="0.25">
      <c r="A47" s="1">
        <v>45</v>
      </c>
      <c r="B47" s="1">
        <v>969.1081000000006</v>
      </c>
      <c r="C47" s="1">
        <v>1169.7998999999998</v>
      </c>
      <c r="D47" s="1">
        <v>761.83999999999946</v>
      </c>
      <c r="E47" s="1">
        <v>780.00000000000045</v>
      </c>
      <c r="F47" s="1">
        <v>4236.9400000000023</v>
      </c>
      <c r="G47" s="1">
        <v>5568.6899999999896</v>
      </c>
      <c r="H47" s="1">
        <v>174.40000000000029</v>
      </c>
      <c r="I47" s="1">
        <v>175.79000000000033</v>
      </c>
      <c r="J47" s="2">
        <v>0.56000000000000005</v>
      </c>
    </row>
    <row r="48" spans="1:10" x14ac:dyDescent="0.25">
      <c r="A48" s="1">
        <v>46</v>
      </c>
      <c r="B48" s="1">
        <v>1042.4963999999995</v>
      </c>
      <c r="C48" s="1">
        <v>1095.5596999999998</v>
      </c>
      <c r="D48" s="1">
        <v>805.04999999999882</v>
      </c>
      <c r="E48" s="1">
        <v>792.73499999999967</v>
      </c>
      <c r="F48" s="1">
        <v>4523.1299999999974</v>
      </c>
      <c r="G48" s="1">
        <v>4282.819999999997</v>
      </c>
      <c r="H48" s="1">
        <v>208.54000000000121</v>
      </c>
      <c r="I48" s="1">
        <v>107.67999999999896</v>
      </c>
      <c r="J48" s="2">
        <v>0.49</v>
      </c>
    </row>
    <row r="49" spans="1:10" x14ac:dyDescent="0.25">
      <c r="A49" s="1">
        <v>47</v>
      </c>
      <c r="B49" s="1">
        <v>1051.3524</v>
      </c>
      <c r="C49" s="1">
        <v>1283.4420999999998</v>
      </c>
      <c r="D49" s="1">
        <v>797.96999999999844</v>
      </c>
      <c r="E49" s="1">
        <v>801.81500000000074</v>
      </c>
      <c r="F49" s="1">
        <v>5158.71</v>
      </c>
      <c r="G49" s="1">
        <v>9213.3599999999988</v>
      </c>
      <c r="H49" s="1">
        <v>124.86999999999995</v>
      </c>
      <c r="I49" s="1">
        <v>164.4099999999998</v>
      </c>
      <c r="J49" s="2">
        <v>0.56000000000000005</v>
      </c>
    </row>
    <row r="50" spans="1:10" x14ac:dyDescent="0.25">
      <c r="A50" s="1">
        <v>48</v>
      </c>
      <c r="B50" s="1">
        <v>895.91399999999953</v>
      </c>
      <c r="C50" s="1">
        <v>1008.6850999999998</v>
      </c>
      <c r="D50" s="1">
        <v>732.61500000000115</v>
      </c>
      <c r="E50" s="1">
        <v>643.86000000000058</v>
      </c>
      <c r="F50" s="1">
        <v>3673.7300000000005</v>
      </c>
      <c r="G50" s="1">
        <v>5770.5199999999995</v>
      </c>
      <c r="H50" s="1">
        <v>190.14000000000027</v>
      </c>
      <c r="I50" s="1">
        <v>114.77000000000099</v>
      </c>
      <c r="J50" s="2">
        <v>0.44</v>
      </c>
    </row>
    <row r="51" spans="1:10" x14ac:dyDescent="0.25">
      <c r="A51" s="1">
        <v>49</v>
      </c>
      <c r="B51" s="1">
        <v>986.21910000000048</v>
      </c>
      <c r="C51" s="1">
        <v>1023.5148000000004</v>
      </c>
      <c r="D51" s="1">
        <v>814.22500000000286</v>
      </c>
      <c r="E51" s="1">
        <v>658.15000000000043</v>
      </c>
      <c r="F51" s="1">
        <v>5797.2200000000103</v>
      </c>
      <c r="G51" s="1">
        <v>8486.5899999999965</v>
      </c>
      <c r="H51" s="1">
        <v>193.82999999999993</v>
      </c>
      <c r="I51" s="1">
        <v>109.4900000000008</v>
      </c>
      <c r="J51" s="2">
        <v>0.37</v>
      </c>
    </row>
    <row r="52" spans="1:10" x14ac:dyDescent="0.25">
      <c r="A52" s="1">
        <v>50</v>
      </c>
      <c r="B52" s="1">
        <v>914.36239999999987</v>
      </c>
      <c r="C52" s="1">
        <v>1020.4464</v>
      </c>
      <c r="D52" s="1">
        <v>722.72999999999843</v>
      </c>
      <c r="E52" s="1">
        <v>791.70000000000027</v>
      </c>
      <c r="F52" s="1">
        <v>3308.2000000000003</v>
      </c>
      <c r="G52" s="1">
        <v>4871.97</v>
      </c>
      <c r="H52" s="1">
        <v>124.96999999999966</v>
      </c>
      <c r="I52" s="1">
        <v>123.70999999999978</v>
      </c>
      <c r="J52" s="2">
        <v>0.49</v>
      </c>
    </row>
    <row r="53" spans="1:10" x14ac:dyDescent="0.25">
      <c r="A53" s="1">
        <v>51</v>
      </c>
      <c r="B53" s="1">
        <v>1021.0090000000004</v>
      </c>
      <c r="C53" s="1">
        <v>1100.0639000000001</v>
      </c>
      <c r="D53" s="1">
        <v>825.36499999999944</v>
      </c>
      <c r="E53" s="1">
        <v>731.5849999999997</v>
      </c>
      <c r="F53" s="1">
        <v>6075.7100000000037</v>
      </c>
      <c r="G53" s="1">
        <v>7943.8799999999983</v>
      </c>
      <c r="H53" s="1">
        <v>146.72000000000011</v>
      </c>
      <c r="I53" s="1">
        <v>128.90999999999934</v>
      </c>
      <c r="J53" s="2">
        <v>0.52</v>
      </c>
    </row>
    <row r="54" spans="1:10" x14ac:dyDescent="0.25">
      <c r="A54" s="1">
        <v>52</v>
      </c>
      <c r="B54" s="1">
        <v>919.62350000000015</v>
      </c>
      <c r="C54" s="1">
        <v>1018.1992999999997</v>
      </c>
      <c r="D54" s="1">
        <v>790.28500000000031</v>
      </c>
      <c r="E54" s="1">
        <v>813.54500000000019</v>
      </c>
      <c r="F54" s="1">
        <v>2807.8600000000015</v>
      </c>
      <c r="G54" s="1">
        <v>5249.6600000000071</v>
      </c>
      <c r="H54" s="1">
        <v>129.82000000000025</v>
      </c>
      <c r="I54" s="1">
        <v>115.91999999999942</v>
      </c>
      <c r="J54" s="2">
        <v>0.54</v>
      </c>
    </row>
    <row r="55" spans="1:10" x14ac:dyDescent="0.25">
      <c r="A55" s="1">
        <v>53</v>
      </c>
      <c r="B55" s="1">
        <v>881.5907999999996</v>
      </c>
      <c r="C55" s="1">
        <v>971.57049999999992</v>
      </c>
      <c r="D55" s="1">
        <v>704.18500000000108</v>
      </c>
      <c r="E55" s="1">
        <v>685.47000000000196</v>
      </c>
      <c r="F55" s="1">
        <v>3888.0500000000034</v>
      </c>
      <c r="G55" s="1">
        <v>5870.3100000000031</v>
      </c>
      <c r="H55" s="1">
        <v>156.66999999999837</v>
      </c>
      <c r="I55" s="1">
        <v>169.11000000000016</v>
      </c>
      <c r="J55" s="2">
        <v>0.55000000000000004</v>
      </c>
    </row>
    <row r="56" spans="1:10" x14ac:dyDescent="0.25">
      <c r="A56" s="1">
        <v>54</v>
      </c>
      <c r="B56" s="1">
        <v>906.6386999999994</v>
      </c>
      <c r="C56" s="1">
        <v>1086.5081999999995</v>
      </c>
      <c r="D56" s="1">
        <v>613.80499999999915</v>
      </c>
      <c r="E56" s="1">
        <v>679.1699999999995</v>
      </c>
      <c r="F56" s="1">
        <v>5595.8699999999981</v>
      </c>
      <c r="G56" s="1">
        <v>5429.170000000001</v>
      </c>
      <c r="H56" s="1">
        <v>173.78000000000148</v>
      </c>
      <c r="I56" s="1">
        <v>120.72999999999928</v>
      </c>
      <c r="J56" s="2">
        <v>0.57999999999999996</v>
      </c>
    </row>
    <row r="57" spans="1:10" x14ac:dyDescent="0.25">
      <c r="A57" s="1">
        <v>55</v>
      </c>
      <c r="B57" s="1">
        <v>919.97729999999979</v>
      </c>
      <c r="C57" s="1">
        <v>1110.0391000000006</v>
      </c>
      <c r="D57" s="1">
        <v>736.33999999999855</v>
      </c>
      <c r="E57" s="1">
        <v>881.27999999999793</v>
      </c>
      <c r="F57" s="1">
        <v>3043.37</v>
      </c>
      <c r="G57" s="1">
        <v>5476.9299999999976</v>
      </c>
      <c r="H57" s="1">
        <v>176.14999999999966</v>
      </c>
      <c r="I57" s="1">
        <v>215.41000000000062</v>
      </c>
      <c r="J57" s="2">
        <v>0.62</v>
      </c>
    </row>
    <row r="58" spans="1:10" x14ac:dyDescent="0.25">
      <c r="A58" s="1">
        <v>56</v>
      </c>
      <c r="B58" s="1">
        <v>886.94340000000011</v>
      </c>
      <c r="C58" s="1">
        <v>928.05630000000008</v>
      </c>
      <c r="D58" s="1">
        <v>699.94500000000028</v>
      </c>
      <c r="E58" s="1">
        <v>671.04499999999916</v>
      </c>
      <c r="F58" s="1">
        <v>3796.2800000000034</v>
      </c>
      <c r="G58" s="1">
        <v>6515.4999999999964</v>
      </c>
      <c r="H58" s="1">
        <v>182.03000000000074</v>
      </c>
      <c r="I58" s="1">
        <v>150.22000000000139</v>
      </c>
      <c r="J58" s="2">
        <v>0.49</v>
      </c>
    </row>
    <row r="59" spans="1:10" x14ac:dyDescent="0.25">
      <c r="A59" s="1">
        <v>57</v>
      </c>
      <c r="B59" s="1">
        <v>1007.6370999999996</v>
      </c>
      <c r="C59" s="1">
        <v>1200.4981000000007</v>
      </c>
      <c r="D59" s="1">
        <v>813.72500000000014</v>
      </c>
      <c r="E59" s="1">
        <v>744.56499999999869</v>
      </c>
      <c r="F59" s="1">
        <v>3642.9399999999982</v>
      </c>
      <c r="G59" s="1">
        <v>17895.940000000017</v>
      </c>
      <c r="H59" s="1">
        <v>184.5300000000004</v>
      </c>
      <c r="I59" s="1">
        <v>144.80000000000078</v>
      </c>
      <c r="J59" s="2">
        <v>0.52</v>
      </c>
    </row>
    <row r="60" spans="1:10" x14ac:dyDescent="0.25">
      <c r="A60" s="1">
        <v>58</v>
      </c>
      <c r="B60" s="1">
        <v>845.79460000000017</v>
      </c>
      <c r="C60" s="1">
        <v>1009.5364999999999</v>
      </c>
      <c r="D60" s="1">
        <v>731.89999999999986</v>
      </c>
      <c r="E60" s="1">
        <v>746.88500000000045</v>
      </c>
      <c r="F60" s="1">
        <v>2498.9899999999989</v>
      </c>
      <c r="G60" s="1">
        <v>6417.4999999999973</v>
      </c>
      <c r="H60" s="1">
        <v>187.14000000000084</v>
      </c>
      <c r="I60" s="1">
        <v>132.41999999999987</v>
      </c>
      <c r="J60" s="2">
        <v>0.54</v>
      </c>
    </row>
    <row r="61" spans="1:10" x14ac:dyDescent="0.25">
      <c r="A61" s="1">
        <v>59</v>
      </c>
      <c r="B61" s="1">
        <v>1011.1445000000004</v>
      </c>
      <c r="C61" s="1">
        <v>1259.0096999999996</v>
      </c>
      <c r="D61" s="1">
        <v>885.42499999999905</v>
      </c>
      <c r="E61" s="1">
        <v>935.73499999999729</v>
      </c>
      <c r="F61" s="1">
        <v>4422.9300000000012</v>
      </c>
      <c r="G61" s="1">
        <v>9524.559999999994</v>
      </c>
      <c r="H61" s="1">
        <v>221.39000000000055</v>
      </c>
      <c r="I61" s="1">
        <v>122.28000000000075</v>
      </c>
      <c r="J61" s="2">
        <v>0.55000000000000004</v>
      </c>
    </row>
    <row r="62" spans="1:10" x14ac:dyDescent="0.25">
      <c r="A62" s="1">
        <v>60</v>
      </c>
      <c r="B62" s="1">
        <v>953.64579999999989</v>
      </c>
      <c r="C62" s="1">
        <v>1065.6929000000002</v>
      </c>
      <c r="D62" s="1">
        <v>805.90499999999918</v>
      </c>
      <c r="E62" s="1">
        <v>835.16999999999985</v>
      </c>
      <c r="F62" s="1">
        <v>3329.7100000000069</v>
      </c>
      <c r="G62" s="1">
        <v>4199.8299999999972</v>
      </c>
      <c r="H62" s="1">
        <v>256.67000000000064</v>
      </c>
      <c r="I62" s="1">
        <v>139.89999999999887</v>
      </c>
      <c r="J62" s="2">
        <v>0.59</v>
      </c>
    </row>
    <row r="63" spans="1:10" x14ac:dyDescent="0.25">
      <c r="A63" s="1">
        <v>61</v>
      </c>
      <c r="B63" s="1">
        <v>818.26170000000013</v>
      </c>
      <c r="C63" s="1">
        <v>909.04790000000037</v>
      </c>
      <c r="D63" s="1">
        <v>713.67500000000177</v>
      </c>
      <c r="E63" s="1">
        <v>782.25500000000022</v>
      </c>
      <c r="F63" s="1">
        <v>2341.2400000000016</v>
      </c>
      <c r="G63" s="1">
        <v>3731.280000000002</v>
      </c>
      <c r="H63" s="1">
        <v>181.52000000000024</v>
      </c>
      <c r="I63" s="1">
        <v>196.60000000000215</v>
      </c>
      <c r="J63" s="2">
        <v>0.54</v>
      </c>
    </row>
    <row r="64" spans="1:10" x14ac:dyDescent="0.25">
      <c r="A64" s="1">
        <v>62</v>
      </c>
      <c r="B64" s="1">
        <v>914.60370000000034</v>
      </c>
      <c r="C64" s="1">
        <v>1136.9190000000001</v>
      </c>
      <c r="D64" s="1">
        <v>734.65499999999997</v>
      </c>
      <c r="E64" s="1">
        <v>827.59499999999844</v>
      </c>
      <c r="F64" s="1">
        <v>2979.0300000000011</v>
      </c>
      <c r="G64" s="1">
        <v>10953.250000000004</v>
      </c>
      <c r="H64" s="1">
        <v>205.08000000000155</v>
      </c>
      <c r="I64" s="1">
        <v>117.20999999999979</v>
      </c>
      <c r="J64" s="2">
        <v>0.56000000000000005</v>
      </c>
    </row>
    <row r="65" spans="1:10" x14ac:dyDescent="0.25">
      <c r="A65" s="1">
        <v>63</v>
      </c>
      <c r="B65" s="1">
        <v>932.21979999999985</v>
      </c>
      <c r="C65" s="1">
        <v>988.44959999999992</v>
      </c>
      <c r="D65" s="1">
        <v>765.23500000000081</v>
      </c>
      <c r="E65" s="1">
        <v>788.63999999999839</v>
      </c>
      <c r="F65" s="1">
        <v>4744.5899999999992</v>
      </c>
      <c r="G65" s="1">
        <v>5981.0399999999945</v>
      </c>
      <c r="H65" s="1">
        <v>158.51999999999845</v>
      </c>
      <c r="I65" s="1">
        <v>123.70999999999977</v>
      </c>
      <c r="J65" s="2">
        <v>0.54</v>
      </c>
    </row>
    <row r="66" spans="1:10" x14ac:dyDescent="0.25">
      <c r="A66" s="1">
        <v>64</v>
      </c>
      <c r="B66" s="1">
        <v>1079.5542</v>
      </c>
      <c r="C66" s="1">
        <v>1271.4110000000001</v>
      </c>
      <c r="D66" s="1">
        <v>858.23499999999967</v>
      </c>
      <c r="E66" s="1">
        <v>801.849999999999</v>
      </c>
      <c r="F66" s="1">
        <v>4037.5799999999995</v>
      </c>
      <c r="G66" s="1">
        <v>6126.4900000000007</v>
      </c>
      <c r="H66" s="1">
        <v>214.46999999999989</v>
      </c>
      <c r="I66" s="1">
        <v>159.92999999999878</v>
      </c>
      <c r="J66" s="2">
        <v>0.55000000000000004</v>
      </c>
    </row>
    <row r="67" spans="1:10" x14ac:dyDescent="0.25">
      <c r="A67" s="1">
        <v>65</v>
      </c>
      <c r="B67" s="1">
        <v>929.8184</v>
      </c>
      <c r="C67" s="1">
        <v>1047.1523999999999</v>
      </c>
      <c r="D67" s="1">
        <v>765.65499999999975</v>
      </c>
      <c r="E67" s="1">
        <v>742.875</v>
      </c>
      <c r="F67" s="1">
        <v>3707.670000000001</v>
      </c>
      <c r="G67" s="1">
        <v>8145.8199999999979</v>
      </c>
      <c r="H67" s="1">
        <v>206.11999999999935</v>
      </c>
      <c r="I67" s="1">
        <v>175.63000000000142</v>
      </c>
      <c r="J67" s="2">
        <v>0.46</v>
      </c>
    </row>
    <row r="68" spans="1:10" x14ac:dyDescent="0.25">
      <c r="A68" s="1">
        <v>66</v>
      </c>
      <c r="B68" s="1">
        <v>1101.6461000000002</v>
      </c>
      <c r="C68" s="1">
        <v>1215.0629999999999</v>
      </c>
      <c r="D68" s="1">
        <v>716.0049999999992</v>
      </c>
      <c r="E68" s="1">
        <v>716.1449999999993</v>
      </c>
      <c r="F68" s="1">
        <v>8910.9100000000035</v>
      </c>
      <c r="G68" s="1">
        <v>7345.0099999999966</v>
      </c>
      <c r="H68" s="1">
        <v>160.21000000000032</v>
      </c>
      <c r="I68" s="1">
        <v>119.17999999999955</v>
      </c>
      <c r="J68" s="2">
        <v>0.45</v>
      </c>
    </row>
    <row r="69" spans="1:10" x14ac:dyDescent="0.25">
      <c r="A69" s="1">
        <v>67</v>
      </c>
      <c r="B69" s="1">
        <v>970.92699999999979</v>
      </c>
      <c r="C69" s="1">
        <v>1061.4005999999999</v>
      </c>
      <c r="D69" s="1">
        <v>767.38999999999896</v>
      </c>
      <c r="E69" s="1">
        <v>762.36000000000092</v>
      </c>
      <c r="F69" s="1">
        <v>6364.6399999999976</v>
      </c>
      <c r="G69" s="1">
        <v>6126.5099999999966</v>
      </c>
      <c r="H69" s="1">
        <v>209.12999999999985</v>
      </c>
      <c r="I69" s="1">
        <v>195.2500000000008</v>
      </c>
      <c r="J69" s="2">
        <v>0.56999999999999995</v>
      </c>
    </row>
    <row r="70" spans="1:10" x14ac:dyDescent="0.25">
      <c r="A70" s="1">
        <v>68</v>
      </c>
      <c r="B70" s="1">
        <v>945.34419999999989</v>
      </c>
      <c r="C70" s="1">
        <v>1064.3072000000002</v>
      </c>
      <c r="D70" s="1">
        <v>799.71499999999969</v>
      </c>
      <c r="E70" s="1">
        <v>815.83999999999867</v>
      </c>
      <c r="F70" s="1">
        <v>7245.0100000000057</v>
      </c>
      <c r="G70" s="1">
        <v>6658.8500000000022</v>
      </c>
      <c r="H70" s="1">
        <v>147.32000000000036</v>
      </c>
      <c r="I70" s="1">
        <v>119.28000000000087</v>
      </c>
      <c r="J70" s="2">
        <v>0.52</v>
      </c>
    </row>
    <row r="71" spans="1:10" x14ac:dyDescent="0.25">
      <c r="A71" s="1">
        <v>69</v>
      </c>
      <c r="B71" s="1">
        <v>1079.4654999999993</v>
      </c>
      <c r="C71" s="1">
        <v>1175.4767000000006</v>
      </c>
      <c r="D71" s="1">
        <v>814.45499999999834</v>
      </c>
      <c r="E71" s="1">
        <v>854.56499999999869</v>
      </c>
      <c r="F71" s="1">
        <v>8998.8299999999981</v>
      </c>
      <c r="G71" s="1">
        <v>8230.2200000000103</v>
      </c>
      <c r="H71" s="1">
        <v>233.26999999999984</v>
      </c>
      <c r="I71" s="1">
        <v>150.86999999999864</v>
      </c>
      <c r="J71" s="2">
        <v>0.54</v>
      </c>
    </row>
    <row r="72" spans="1:10" x14ac:dyDescent="0.25">
      <c r="A72" s="1">
        <v>70</v>
      </c>
      <c r="B72" s="1">
        <v>989.25100000000066</v>
      </c>
      <c r="C72" s="1">
        <v>1104.9587000000001</v>
      </c>
      <c r="D72" s="1">
        <v>765.00999999999794</v>
      </c>
      <c r="E72" s="1">
        <v>889.79000000000042</v>
      </c>
      <c r="F72" s="1">
        <v>3765.7699999999945</v>
      </c>
      <c r="G72" s="1">
        <v>5478.430000000003</v>
      </c>
      <c r="H72" s="1">
        <v>169.23000000000067</v>
      </c>
      <c r="I72" s="1">
        <v>99.140000000000668</v>
      </c>
      <c r="J72" s="2">
        <v>0.55000000000000004</v>
      </c>
    </row>
    <row r="73" spans="1:10" x14ac:dyDescent="0.25">
      <c r="A73" s="1">
        <v>71</v>
      </c>
      <c r="B73" s="1">
        <v>1001.2075000000006</v>
      </c>
      <c r="C73" s="1">
        <v>1098.0825</v>
      </c>
      <c r="D73" s="1">
        <v>781.23</v>
      </c>
      <c r="E73" s="1">
        <v>799.32499999999948</v>
      </c>
      <c r="F73" s="1">
        <v>4875.8099999999949</v>
      </c>
      <c r="G73" s="1">
        <v>8475.1299999999974</v>
      </c>
      <c r="H73" s="1">
        <v>182.86999999999969</v>
      </c>
      <c r="I73" s="1">
        <v>179.56000000000105</v>
      </c>
      <c r="J73" s="2">
        <v>0.43</v>
      </c>
    </row>
    <row r="74" spans="1:10" x14ac:dyDescent="0.25">
      <c r="A74" s="1">
        <v>72</v>
      </c>
      <c r="B74" s="1">
        <v>775.32940000000008</v>
      </c>
      <c r="C74" s="1">
        <v>880.20620000000042</v>
      </c>
      <c r="D74" s="1">
        <v>669.97</v>
      </c>
      <c r="E74" s="1">
        <v>612.06500000000131</v>
      </c>
      <c r="F74" s="1">
        <v>2675.7500000000027</v>
      </c>
      <c r="G74" s="1">
        <v>5922.7899999999963</v>
      </c>
      <c r="H74" s="1">
        <v>217.0299999999998</v>
      </c>
      <c r="I74" s="1">
        <v>164.42000000000073</v>
      </c>
      <c r="J74" s="2">
        <v>0.45</v>
      </c>
    </row>
    <row r="75" spans="1:10" x14ac:dyDescent="0.25">
      <c r="A75" s="1">
        <v>73</v>
      </c>
      <c r="B75" s="1">
        <v>1094.7025999999998</v>
      </c>
      <c r="C75" s="1">
        <v>1320.2784999999997</v>
      </c>
      <c r="D75" s="1">
        <v>832.99499999999898</v>
      </c>
      <c r="E75" s="1">
        <v>863.35499999999888</v>
      </c>
      <c r="F75" s="1">
        <v>8536.7800000000079</v>
      </c>
      <c r="G75" s="1">
        <v>23724.510000000006</v>
      </c>
      <c r="H75" s="1">
        <v>154.72999999999982</v>
      </c>
      <c r="I75" s="1">
        <v>140.97000000000133</v>
      </c>
      <c r="J75" s="2">
        <v>0.54</v>
      </c>
    </row>
    <row r="76" spans="1:10" x14ac:dyDescent="0.25">
      <c r="A76" s="1">
        <v>74</v>
      </c>
      <c r="B76" s="1">
        <v>1001.5862000000002</v>
      </c>
      <c r="C76" s="1">
        <v>1112.7428</v>
      </c>
      <c r="D76" s="1">
        <v>777.46500000000015</v>
      </c>
      <c r="E76" s="1">
        <v>839.74499999999875</v>
      </c>
      <c r="F76" s="1">
        <v>4984.3699999999972</v>
      </c>
      <c r="G76" s="1">
        <v>4110.0999999999822</v>
      </c>
      <c r="H76" s="1">
        <v>291.17000000000019</v>
      </c>
      <c r="I76" s="1">
        <v>182.39999999999966</v>
      </c>
      <c r="J76" s="2">
        <v>0.55000000000000004</v>
      </c>
    </row>
    <row r="77" spans="1:10" x14ac:dyDescent="0.25">
      <c r="A77" s="1">
        <v>75</v>
      </c>
      <c r="B77" s="1">
        <v>987.46960000000047</v>
      </c>
      <c r="C77" s="1">
        <v>1217.1059000000005</v>
      </c>
      <c r="D77" s="1">
        <v>774.37500000000068</v>
      </c>
      <c r="E77" s="1">
        <v>816.36</v>
      </c>
      <c r="F77" s="1">
        <v>6329.2199999999957</v>
      </c>
      <c r="G77" s="1">
        <v>8928.110000000006</v>
      </c>
      <c r="H77" s="1">
        <v>158.73999999999802</v>
      </c>
      <c r="I77" s="1">
        <v>167.89999999999966</v>
      </c>
      <c r="J77" s="2">
        <v>0.62</v>
      </c>
    </row>
    <row r="78" spans="1:10" x14ac:dyDescent="0.25">
      <c r="A78" s="1">
        <v>76</v>
      </c>
      <c r="B78" s="1">
        <v>1005.2440999999998</v>
      </c>
      <c r="C78" s="1">
        <v>1162.4559999999997</v>
      </c>
      <c r="D78" s="1">
        <v>795.38999999999783</v>
      </c>
      <c r="E78" s="1">
        <v>802.21500000000287</v>
      </c>
      <c r="F78" s="1">
        <v>3484.7200000000003</v>
      </c>
      <c r="G78" s="1">
        <v>5976.4000000000078</v>
      </c>
      <c r="H78" s="1">
        <v>141.16999999999956</v>
      </c>
      <c r="I78" s="1">
        <v>206.52999999999977</v>
      </c>
      <c r="J78" s="2">
        <v>0.56000000000000005</v>
      </c>
    </row>
    <row r="79" spans="1:10" x14ac:dyDescent="0.25">
      <c r="A79" s="1">
        <v>77</v>
      </c>
      <c r="B79" s="1">
        <v>921.50079999999957</v>
      </c>
      <c r="C79" s="1">
        <v>983.48339999999962</v>
      </c>
      <c r="D79" s="1">
        <v>722.99500000000057</v>
      </c>
      <c r="E79" s="1">
        <v>730.26999999999907</v>
      </c>
      <c r="F79" s="1">
        <v>3872.4400000000014</v>
      </c>
      <c r="G79" s="1">
        <v>4668.9199999999983</v>
      </c>
      <c r="H79" s="1">
        <v>148.18000000000032</v>
      </c>
      <c r="I79" s="1">
        <v>151.36000000000078</v>
      </c>
      <c r="J79" s="2">
        <v>0.56000000000000005</v>
      </c>
    </row>
    <row r="80" spans="1:10" x14ac:dyDescent="0.25">
      <c r="A80" s="1">
        <v>78</v>
      </c>
      <c r="B80" s="1">
        <v>1066.9775</v>
      </c>
      <c r="C80" s="1">
        <v>1143.4870999999996</v>
      </c>
      <c r="D80" s="1">
        <v>853.23500000000058</v>
      </c>
      <c r="E80" s="1">
        <v>787.08499999999867</v>
      </c>
      <c r="F80" s="1">
        <v>5696.2800000000016</v>
      </c>
      <c r="G80" s="1">
        <v>7035.5599999999968</v>
      </c>
      <c r="H80" s="1">
        <v>143.63000000000011</v>
      </c>
      <c r="I80" s="1">
        <v>169.43000000000066</v>
      </c>
      <c r="J80" s="2">
        <v>0.53</v>
      </c>
    </row>
    <row r="81" spans="1:10" x14ac:dyDescent="0.25">
      <c r="A81" s="1">
        <v>79</v>
      </c>
      <c r="B81" s="1">
        <v>905.74930000000063</v>
      </c>
      <c r="C81" s="1">
        <v>975.7323999999993</v>
      </c>
      <c r="D81" s="1">
        <v>757.77999999999975</v>
      </c>
      <c r="E81" s="1">
        <v>755.18500000000154</v>
      </c>
      <c r="F81" s="1">
        <v>3211.4300000000048</v>
      </c>
      <c r="G81" s="1">
        <v>2983.0400000000009</v>
      </c>
      <c r="H81" s="1">
        <v>192.32999999999961</v>
      </c>
      <c r="I81" s="1">
        <v>114.40000000000008</v>
      </c>
      <c r="J81" s="2">
        <v>0.55000000000000004</v>
      </c>
    </row>
    <row r="82" spans="1:10" x14ac:dyDescent="0.25">
      <c r="A82" s="1">
        <v>80</v>
      </c>
      <c r="B82" s="1">
        <v>932.60620000000006</v>
      </c>
      <c r="C82" s="1">
        <v>1111.0799999999995</v>
      </c>
      <c r="D82" s="1">
        <v>731.80499999999927</v>
      </c>
      <c r="E82" s="1">
        <v>761.21999999999957</v>
      </c>
      <c r="F82" s="1">
        <v>3503.9000000000015</v>
      </c>
      <c r="G82" s="1">
        <v>6205.2400000000034</v>
      </c>
      <c r="H82" s="1">
        <v>169.83000000000015</v>
      </c>
      <c r="I82" s="1">
        <v>117.41000000000057</v>
      </c>
      <c r="J82" s="2">
        <v>0.54</v>
      </c>
    </row>
    <row r="83" spans="1:10" x14ac:dyDescent="0.25">
      <c r="A83" s="1">
        <v>81</v>
      </c>
      <c r="B83" s="1">
        <v>841.46190000000058</v>
      </c>
      <c r="C83" s="1">
        <v>919.64350000000024</v>
      </c>
      <c r="D83" s="1">
        <v>693.14500000000135</v>
      </c>
      <c r="E83" s="1">
        <v>733.01000000000033</v>
      </c>
      <c r="F83" s="1">
        <v>3696.9499999999989</v>
      </c>
      <c r="G83" s="1">
        <v>4453.2200000000021</v>
      </c>
      <c r="H83" s="1">
        <v>184.95000000000056</v>
      </c>
      <c r="I83" s="1">
        <v>125.47000000000072</v>
      </c>
      <c r="J83" s="2">
        <v>0.46</v>
      </c>
    </row>
    <row r="84" spans="1:10" x14ac:dyDescent="0.25">
      <c r="A84" s="1">
        <v>82</v>
      </c>
      <c r="B84" s="1">
        <v>1064.3479999999995</v>
      </c>
      <c r="C84" s="1">
        <v>1139.4135000000001</v>
      </c>
      <c r="D84" s="1">
        <v>873.77999999999929</v>
      </c>
      <c r="E84" s="1">
        <v>874.42000000000041</v>
      </c>
      <c r="F84" s="1">
        <v>3961.4800000000046</v>
      </c>
      <c r="G84" s="1">
        <v>4467.1200000000044</v>
      </c>
      <c r="H84" s="1">
        <v>186.20999999999981</v>
      </c>
      <c r="I84" s="1">
        <v>221.0500000000003</v>
      </c>
      <c r="J84" s="2">
        <v>0.52</v>
      </c>
    </row>
    <row r="85" spans="1:10" x14ac:dyDescent="0.25">
      <c r="A85" s="1">
        <v>83</v>
      </c>
      <c r="B85" s="1">
        <v>1028.6988000000001</v>
      </c>
      <c r="C85" s="1">
        <v>1143.7864999999999</v>
      </c>
      <c r="D85" s="1">
        <v>830.13499999999908</v>
      </c>
      <c r="E85" s="1">
        <v>942.20499999999959</v>
      </c>
      <c r="F85" s="1">
        <v>4662.8900000000021</v>
      </c>
      <c r="G85" s="1">
        <v>5274.4300000000012</v>
      </c>
      <c r="H85" s="1">
        <v>199.75000000000074</v>
      </c>
      <c r="I85" s="1">
        <v>184.37999999999931</v>
      </c>
      <c r="J85" s="2">
        <v>0.55000000000000004</v>
      </c>
    </row>
    <row r="86" spans="1:10" x14ac:dyDescent="0.25">
      <c r="A86" s="1">
        <v>84</v>
      </c>
      <c r="B86" s="1">
        <v>969.24979999999994</v>
      </c>
      <c r="C86" s="1">
        <v>1062.6878999999999</v>
      </c>
      <c r="D86" s="1">
        <v>762.66499999999758</v>
      </c>
      <c r="E86" s="1">
        <v>709.26499999999919</v>
      </c>
      <c r="F86" s="1">
        <v>6279.1200000000044</v>
      </c>
      <c r="G86" s="1">
        <v>12848.169999999991</v>
      </c>
      <c r="H86" s="1">
        <v>187.66000000000111</v>
      </c>
      <c r="I86" s="1">
        <v>109.19999999999919</v>
      </c>
      <c r="J86" s="2">
        <v>0.41</v>
      </c>
    </row>
    <row r="87" spans="1:10" x14ac:dyDescent="0.25">
      <c r="A87" s="1">
        <v>85</v>
      </c>
      <c r="B87" s="1">
        <v>959.79269999999985</v>
      </c>
      <c r="C87" s="1">
        <v>1055.4417000000001</v>
      </c>
      <c r="D87" s="1">
        <v>691.17499999999848</v>
      </c>
      <c r="E87" s="1">
        <v>619.9249999999995</v>
      </c>
      <c r="F87" s="1">
        <v>5941.489999999998</v>
      </c>
      <c r="G87" s="1">
        <v>6207.5199999999959</v>
      </c>
      <c r="H87" s="1">
        <v>170.95000000000144</v>
      </c>
      <c r="I87" s="1">
        <v>106.64999999999968</v>
      </c>
      <c r="J87" s="2">
        <v>0.49</v>
      </c>
    </row>
    <row r="88" spans="1:10" x14ac:dyDescent="0.25">
      <c r="A88" s="1">
        <v>86</v>
      </c>
      <c r="B88" s="1">
        <v>865.94459999999981</v>
      </c>
      <c r="C88" s="1">
        <v>1027.4118999999998</v>
      </c>
      <c r="D88" s="1">
        <v>680.13000000000216</v>
      </c>
      <c r="E88" s="1">
        <v>816.96</v>
      </c>
      <c r="F88" s="1">
        <v>3245.5200000000032</v>
      </c>
      <c r="G88" s="1">
        <v>5499.1800000000057</v>
      </c>
      <c r="H88" s="1">
        <v>165.59000000000106</v>
      </c>
      <c r="I88" s="1">
        <v>99.359999999999857</v>
      </c>
      <c r="J88" s="2">
        <v>0.63</v>
      </c>
    </row>
    <row r="89" spans="1:10" x14ac:dyDescent="0.25">
      <c r="A89" s="1">
        <v>87</v>
      </c>
      <c r="B89" s="1">
        <v>982.30399999999963</v>
      </c>
      <c r="C89" s="1">
        <v>1182.3573999999996</v>
      </c>
      <c r="D89" s="1">
        <v>783.60500000000138</v>
      </c>
      <c r="E89" s="1">
        <v>844.80499999999665</v>
      </c>
      <c r="F89" s="1">
        <v>4077.810000000004</v>
      </c>
      <c r="G89" s="1">
        <v>10034.10999999999</v>
      </c>
      <c r="H89" s="1">
        <v>177.65999999999997</v>
      </c>
      <c r="I89" s="1">
        <v>166.08999999999986</v>
      </c>
      <c r="J89" s="2">
        <v>0.6</v>
      </c>
    </row>
    <row r="90" spans="1:10" x14ac:dyDescent="0.25">
      <c r="A90" s="1">
        <v>88</v>
      </c>
      <c r="B90" s="1">
        <v>1073.307</v>
      </c>
      <c r="C90" s="1">
        <v>1111.3570000000002</v>
      </c>
      <c r="D90" s="1">
        <v>830.8150000000004</v>
      </c>
      <c r="E90" s="1">
        <v>794.29499999999916</v>
      </c>
      <c r="F90" s="1">
        <v>6393.9700000000012</v>
      </c>
      <c r="G90" s="1">
        <v>7548.7999999999947</v>
      </c>
      <c r="H90" s="1">
        <v>162.01000000000062</v>
      </c>
      <c r="I90" s="1">
        <v>127.87999999999889</v>
      </c>
      <c r="J90" s="2">
        <v>0.47</v>
      </c>
    </row>
    <row r="91" spans="1:10" x14ac:dyDescent="0.25">
      <c r="A91" s="1">
        <v>89</v>
      </c>
      <c r="B91" s="1">
        <v>973.20540000000028</v>
      </c>
      <c r="C91" s="1">
        <v>1135.9031999999997</v>
      </c>
      <c r="D91" s="1">
        <v>748.57000000000039</v>
      </c>
      <c r="E91" s="1">
        <v>834.9600000000006</v>
      </c>
      <c r="F91" s="1">
        <v>3572.2100000000019</v>
      </c>
      <c r="G91" s="1">
        <v>5518.5200000000041</v>
      </c>
      <c r="H91" s="1">
        <v>136.08999999999978</v>
      </c>
      <c r="I91" s="1">
        <v>143.0300000000004</v>
      </c>
      <c r="J91" s="2">
        <v>0.56999999999999995</v>
      </c>
    </row>
    <row r="92" spans="1:10" x14ac:dyDescent="0.25">
      <c r="A92" s="1">
        <v>90</v>
      </c>
      <c r="B92" s="1">
        <v>799.25259999999992</v>
      </c>
      <c r="C92" s="1">
        <v>851.22960000000012</v>
      </c>
      <c r="D92" s="1">
        <v>664.375</v>
      </c>
      <c r="E92" s="1">
        <v>660.18500000000085</v>
      </c>
      <c r="F92" s="1">
        <v>3260.6600000000008</v>
      </c>
      <c r="G92" s="1">
        <v>4885.8599999999997</v>
      </c>
      <c r="H92" s="1">
        <v>136.11999999999941</v>
      </c>
      <c r="I92" s="1">
        <v>160.44999999999868</v>
      </c>
      <c r="J92" s="2">
        <v>0.49</v>
      </c>
    </row>
    <row r="93" spans="1:10" x14ac:dyDescent="0.25">
      <c r="A93" s="1">
        <v>91</v>
      </c>
      <c r="B93" s="1">
        <v>996.69189999999969</v>
      </c>
      <c r="C93" s="1">
        <v>1025.8427000000001</v>
      </c>
      <c r="D93" s="1">
        <v>771.80999999999835</v>
      </c>
      <c r="E93" s="1">
        <v>694.93499999999926</v>
      </c>
      <c r="F93" s="1">
        <v>5727.7099999999982</v>
      </c>
      <c r="G93" s="1">
        <v>8991.06</v>
      </c>
      <c r="H93" s="1">
        <v>180.0100000000015</v>
      </c>
      <c r="I93" s="1">
        <v>127.25000000000125</v>
      </c>
      <c r="J93" s="2">
        <v>0.38</v>
      </c>
    </row>
    <row r="94" spans="1:10" x14ac:dyDescent="0.25">
      <c r="A94" s="1">
        <v>92</v>
      </c>
      <c r="B94" s="1">
        <v>911.18569999999954</v>
      </c>
      <c r="C94" s="1">
        <v>1052.2628999999999</v>
      </c>
      <c r="D94" s="1">
        <v>764.92999999999984</v>
      </c>
      <c r="E94" s="1">
        <v>772.84500000000116</v>
      </c>
      <c r="F94" s="1">
        <v>3640.9299999999917</v>
      </c>
      <c r="G94" s="1">
        <v>6374.069999999997</v>
      </c>
      <c r="H94" s="1">
        <v>160.17999999999972</v>
      </c>
      <c r="I94" s="1">
        <v>101.12000000000032</v>
      </c>
      <c r="J94" s="2">
        <v>0.54</v>
      </c>
    </row>
    <row r="95" spans="1:10" x14ac:dyDescent="0.25">
      <c r="A95" s="1">
        <v>93</v>
      </c>
      <c r="B95" s="1">
        <v>1026.8295999999998</v>
      </c>
      <c r="C95" s="1">
        <v>1038.8678000000002</v>
      </c>
      <c r="D95" s="1">
        <v>826.52500000000134</v>
      </c>
      <c r="E95" s="1">
        <v>756.32500000000073</v>
      </c>
      <c r="F95" s="1">
        <v>4105.0499999999965</v>
      </c>
      <c r="G95" s="1">
        <v>4259.9900000000016</v>
      </c>
      <c r="H95" s="1">
        <v>201.05000000000064</v>
      </c>
      <c r="I95" s="1">
        <v>137.48000000000087</v>
      </c>
      <c r="J95" s="2">
        <v>0.46</v>
      </c>
    </row>
    <row r="96" spans="1:10" x14ac:dyDescent="0.25">
      <c r="A96" s="1">
        <v>94</v>
      </c>
      <c r="B96" s="1">
        <v>906.46019999999987</v>
      </c>
      <c r="C96" s="1">
        <v>992.44019999999989</v>
      </c>
      <c r="D96" s="1">
        <v>693.25000000000261</v>
      </c>
      <c r="E96" s="1">
        <v>714.13000000000102</v>
      </c>
      <c r="F96" s="1">
        <v>3009.0799999999972</v>
      </c>
      <c r="G96" s="1">
        <v>4123.6000000000004</v>
      </c>
      <c r="H96" s="1">
        <v>147.25999999999988</v>
      </c>
      <c r="I96" s="1">
        <v>129.72999999999982</v>
      </c>
      <c r="J96" s="2">
        <v>0.55000000000000004</v>
      </c>
    </row>
    <row r="97" spans="1:10" x14ac:dyDescent="0.25">
      <c r="A97" s="1">
        <v>95</v>
      </c>
      <c r="B97" s="1">
        <v>869.58109999999988</v>
      </c>
      <c r="C97" s="1">
        <v>956.93830000000014</v>
      </c>
      <c r="D97" s="1">
        <v>775.9549999999997</v>
      </c>
      <c r="E97" s="1">
        <v>731.89000000000078</v>
      </c>
      <c r="F97" s="1">
        <v>2218.7999999999979</v>
      </c>
      <c r="G97" s="1">
        <v>5357.0199999999977</v>
      </c>
      <c r="H97" s="1">
        <v>135.0300000000002</v>
      </c>
      <c r="I97" s="1">
        <v>119.95999999999921</v>
      </c>
      <c r="J97" s="2">
        <v>0.51</v>
      </c>
    </row>
    <row r="98" spans="1:10" x14ac:dyDescent="0.25">
      <c r="A98" s="1">
        <v>96</v>
      </c>
      <c r="B98" s="1">
        <v>960.05410000000052</v>
      </c>
      <c r="C98" s="1">
        <v>1113.2473</v>
      </c>
      <c r="D98" s="1">
        <v>697.8049999999987</v>
      </c>
      <c r="E98" s="1">
        <v>746.72499999999991</v>
      </c>
      <c r="F98" s="1">
        <v>8047.9599999999928</v>
      </c>
      <c r="G98" s="1">
        <v>11052.19</v>
      </c>
      <c r="H98" s="1">
        <v>176.58999999999983</v>
      </c>
      <c r="I98" s="1">
        <v>116.12000000000067</v>
      </c>
      <c r="J98" s="2">
        <v>0.63</v>
      </c>
    </row>
    <row r="99" spans="1:10" x14ac:dyDescent="0.25">
      <c r="A99" s="1">
        <v>97</v>
      </c>
      <c r="B99" s="1">
        <v>895.71910000000014</v>
      </c>
      <c r="C99" s="1">
        <v>1050.6167999999993</v>
      </c>
      <c r="D99" s="1">
        <v>746.31500000000074</v>
      </c>
      <c r="E99" s="1">
        <v>829.24999999999886</v>
      </c>
      <c r="F99" s="1">
        <v>2904.9899999999993</v>
      </c>
      <c r="G99" s="1">
        <v>4743.6099999999988</v>
      </c>
      <c r="H99" s="1">
        <v>177.8000000000003</v>
      </c>
      <c r="I99" s="1">
        <v>108.21000000000107</v>
      </c>
      <c r="J99" s="2">
        <v>0.57999999999999996</v>
      </c>
    </row>
    <row r="100" spans="1:10" x14ac:dyDescent="0.25">
      <c r="A100" s="1">
        <v>98</v>
      </c>
      <c r="B100" s="1">
        <v>955.1237000000001</v>
      </c>
      <c r="C100" s="1">
        <v>944.82179999999994</v>
      </c>
      <c r="D100" s="1">
        <v>777.16000000000258</v>
      </c>
      <c r="E100" s="1">
        <v>687.95500000000141</v>
      </c>
      <c r="F100" s="1">
        <v>4579.3600000000069</v>
      </c>
      <c r="G100" s="1">
        <v>5424.3699999999953</v>
      </c>
      <c r="H100" s="1">
        <v>141.64000000000027</v>
      </c>
      <c r="I100" s="1">
        <v>155.15999999999951</v>
      </c>
      <c r="J100" s="2">
        <v>0.41</v>
      </c>
    </row>
    <row r="101" spans="1:10" x14ac:dyDescent="0.25">
      <c r="A101" s="1">
        <v>99</v>
      </c>
      <c r="B101" s="1">
        <v>960.10379999999986</v>
      </c>
      <c r="C101" s="1">
        <v>1085.1967000000002</v>
      </c>
      <c r="D101" s="1">
        <v>726.78999999999951</v>
      </c>
      <c r="E101" s="1">
        <v>746.44500000000164</v>
      </c>
      <c r="F101" s="1">
        <v>3916.5200000000018</v>
      </c>
      <c r="G101" s="1">
        <v>4910.0100000000011</v>
      </c>
      <c r="H101" s="1">
        <v>141.8299999999995</v>
      </c>
      <c r="I101" s="1">
        <v>158.42999999999802</v>
      </c>
      <c r="J101" s="2">
        <v>0.56999999999999995</v>
      </c>
    </row>
    <row r="102" spans="1:10" x14ac:dyDescent="0.25">
      <c r="A102" s="1">
        <v>100</v>
      </c>
      <c r="B102" s="1">
        <v>881.84500000000025</v>
      </c>
      <c r="C102" s="1">
        <v>1080.2510999999997</v>
      </c>
      <c r="D102" s="1">
        <v>728.469999999999</v>
      </c>
      <c r="E102" s="1">
        <v>752.81500000000062</v>
      </c>
      <c r="F102" s="1">
        <v>2821.2099999999964</v>
      </c>
      <c r="G102" s="1">
        <v>5048.9200000000037</v>
      </c>
      <c r="H102" s="1">
        <v>155.95000000000078</v>
      </c>
      <c r="I102" s="1">
        <v>101.71000000000043</v>
      </c>
      <c r="J102" s="2">
        <v>0.51</v>
      </c>
    </row>
  </sheetData>
  <mergeCells count="1">
    <mergeCell ref="L2:T2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T102"/>
  <sheetViews>
    <sheetView workbookViewId="0">
      <selection activeCell="J2" sqref="J2"/>
    </sheetView>
  </sheetViews>
  <sheetFormatPr defaultRowHeight="15" x14ac:dyDescent="0.25"/>
  <cols>
    <col min="1" max="1" width="7.28515625" bestFit="1" customWidth="1"/>
    <col min="2" max="2" width="12.7109375" bestFit="1" customWidth="1"/>
    <col min="3" max="3" width="14" bestFit="1" customWidth="1"/>
    <col min="4" max="4" width="16.28515625" bestFit="1" customWidth="1"/>
    <col min="5" max="5" width="17.5703125" bestFit="1" customWidth="1"/>
    <col min="6" max="6" width="13.28515625" bestFit="1" customWidth="1"/>
    <col min="7" max="7" width="14.42578125" bestFit="1" customWidth="1"/>
    <col min="8" max="8" width="12.85546875" bestFit="1" customWidth="1"/>
    <col min="9" max="9" width="14.140625" bestFit="1" customWidth="1"/>
    <col min="10" max="10" width="16.28515625" bestFit="1" customWidth="1"/>
    <col min="12" max="12" width="12.7109375" bestFit="1" customWidth="1"/>
    <col min="13" max="13" width="14" bestFit="1" customWidth="1"/>
    <col min="14" max="14" width="16.28515625" bestFit="1" customWidth="1"/>
    <col min="15" max="15" width="17.5703125" bestFit="1" customWidth="1"/>
    <col min="16" max="16" width="13.28515625" bestFit="1" customWidth="1"/>
    <col min="17" max="17" width="14.42578125" bestFit="1" customWidth="1"/>
    <col min="18" max="18" width="12.85546875" bestFit="1" customWidth="1"/>
    <col min="19" max="19" width="14.140625" bestFit="1" customWidth="1"/>
    <col min="20" max="20" width="16.28515625" bestFit="1" customWidth="1"/>
  </cols>
  <sheetData>
    <row r="1" spans="1:20" x14ac:dyDescent="0.25">
      <c r="A1" t="s">
        <v>12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L2" s="6" t="s">
        <v>11</v>
      </c>
      <c r="M2" s="6"/>
      <c r="N2" s="6"/>
      <c r="O2" s="6"/>
      <c r="P2" s="6"/>
      <c r="Q2" s="6"/>
      <c r="R2" s="6"/>
      <c r="S2" s="6"/>
      <c r="T2" s="6"/>
    </row>
    <row r="3" spans="1:20" x14ac:dyDescent="0.25">
      <c r="A3" s="1">
        <v>1</v>
      </c>
      <c r="B3" s="1">
        <v>494.50870000000066</v>
      </c>
      <c r="C3" s="1">
        <v>2553.0013000000113</v>
      </c>
      <c r="D3" s="1">
        <v>124.32499999999891</v>
      </c>
      <c r="E3" s="1">
        <v>99.925000000001063</v>
      </c>
      <c r="F3" s="1">
        <v>11672.860000000033</v>
      </c>
      <c r="G3" s="1">
        <v>187871.86000000109</v>
      </c>
      <c r="H3" s="1">
        <v>120.06000000000428</v>
      </c>
      <c r="I3" s="1">
        <v>95.320000000002167</v>
      </c>
      <c r="J3" s="2">
        <v>0.37</v>
      </c>
      <c r="L3" t="str">
        <f>B2</f>
        <v>Avg Flat Bank</v>
      </c>
      <c r="M3" t="str">
        <f t="shared" ref="M3:T3" si="0">C2</f>
        <v>Avg Kelly Bank</v>
      </c>
      <c r="N3" t="str">
        <f t="shared" si="0"/>
        <v>Median Flat Bank</v>
      </c>
      <c r="O3" t="str">
        <f t="shared" si="0"/>
        <v>Median Kelly Bank</v>
      </c>
      <c r="P3" t="str">
        <f t="shared" si="0"/>
        <v>Max Flat Bank</v>
      </c>
      <c r="Q3" t="str">
        <f t="shared" si="0"/>
        <v>Max Kelly Bank</v>
      </c>
      <c r="R3" t="str">
        <f t="shared" si="0"/>
        <v>Min Flat Bank</v>
      </c>
      <c r="S3" t="str">
        <f t="shared" si="0"/>
        <v>Min Kelly Bank</v>
      </c>
      <c r="T3" t="str">
        <f t="shared" si="0"/>
        <v>Ending Kelly&gt;Flat</v>
      </c>
    </row>
    <row r="4" spans="1:20" x14ac:dyDescent="0.25">
      <c r="A4" s="1">
        <v>2</v>
      </c>
      <c r="B4" s="1">
        <v>871.32199999999682</v>
      </c>
      <c r="C4" s="1">
        <v>2353.8630000000016</v>
      </c>
      <c r="D4" s="1">
        <v>124.1000000000008</v>
      </c>
      <c r="E4" s="1">
        <v>99.469999999999558</v>
      </c>
      <c r="F4" s="1">
        <v>13339.820000000005</v>
      </c>
      <c r="G4" s="1">
        <v>76218.630000000063</v>
      </c>
      <c r="H4" s="1">
        <v>120.15999999999991</v>
      </c>
      <c r="I4" s="1">
        <v>95.269999999997125</v>
      </c>
      <c r="J4" s="2">
        <v>0.28999999999999998</v>
      </c>
      <c r="L4" s="1">
        <f>AVERAGE(B3:B102)</f>
        <v>788.35640399999966</v>
      </c>
      <c r="M4" s="1">
        <f t="shared" ref="M4:T4" si="1">AVERAGE(C3:C102)</f>
        <v>1790.5626560000005</v>
      </c>
      <c r="N4" s="1">
        <f t="shared" si="1"/>
        <v>124.09974999999973</v>
      </c>
      <c r="O4" s="1">
        <f t="shared" si="1"/>
        <v>99.514499999999913</v>
      </c>
      <c r="P4" s="1">
        <f t="shared" si="1"/>
        <v>34542.923000000017</v>
      </c>
      <c r="Q4" s="1">
        <f t="shared" si="1"/>
        <v>77989.510800000033</v>
      </c>
      <c r="R4" s="1">
        <f t="shared" si="1"/>
        <v>120.11819999999918</v>
      </c>
      <c r="S4" s="1">
        <f t="shared" si="1"/>
        <v>95.151799999999753</v>
      </c>
      <c r="T4" s="3">
        <f t="shared" si="1"/>
        <v>0.29650000000000004</v>
      </c>
    </row>
    <row r="5" spans="1:20" x14ac:dyDescent="0.25">
      <c r="A5" s="1">
        <v>3</v>
      </c>
      <c r="B5" s="1">
        <v>584.46909999999957</v>
      </c>
      <c r="C5" s="1">
        <v>1377.5797</v>
      </c>
      <c r="D5" s="1">
        <v>124.30499999999842</v>
      </c>
      <c r="E5" s="1">
        <v>99.479999999998114</v>
      </c>
      <c r="F5" s="1">
        <v>16453.73000000001</v>
      </c>
      <c r="G5" s="1">
        <v>85424.059999999969</v>
      </c>
      <c r="H5" s="1">
        <v>120.15999999999896</v>
      </c>
      <c r="I5" s="1">
        <v>95.059999999999164</v>
      </c>
      <c r="J5" s="2">
        <v>0.31</v>
      </c>
    </row>
    <row r="6" spans="1:20" x14ac:dyDescent="0.25">
      <c r="A6" s="1">
        <v>4</v>
      </c>
      <c r="B6" s="1">
        <v>520.0379000000006</v>
      </c>
      <c r="C6" s="1">
        <v>732.22279999999944</v>
      </c>
      <c r="D6" s="1">
        <v>123.92999999999742</v>
      </c>
      <c r="E6" s="1">
        <v>99.079999999998051</v>
      </c>
      <c r="F6" s="1">
        <v>18863.000000000102</v>
      </c>
      <c r="G6" s="1">
        <v>17160.399999999994</v>
      </c>
      <c r="H6" s="1">
        <v>120.2200000000025</v>
      </c>
      <c r="I6" s="1">
        <v>95.170000000002062</v>
      </c>
      <c r="J6" s="2">
        <v>0.23</v>
      </c>
    </row>
    <row r="7" spans="1:20" x14ac:dyDescent="0.25">
      <c r="A7" s="1">
        <v>5</v>
      </c>
      <c r="B7" s="1">
        <v>2154.150899999996</v>
      </c>
      <c r="C7" s="1">
        <v>2435.3514</v>
      </c>
      <c r="D7" s="1">
        <v>124.65000000000313</v>
      </c>
      <c r="E7" s="1">
        <v>99.394999999999797</v>
      </c>
      <c r="F7" s="1">
        <v>157413.74999999956</v>
      </c>
      <c r="G7" s="1">
        <v>74981.959999999977</v>
      </c>
      <c r="H7" s="1">
        <v>120.10000000000051</v>
      </c>
      <c r="I7" s="1">
        <v>95.159999999999656</v>
      </c>
      <c r="J7" s="2">
        <v>0.3</v>
      </c>
    </row>
    <row r="8" spans="1:20" x14ac:dyDescent="0.25">
      <c r="A8" s="1">
        <v>6</v>
      </c>
      <c r="B8" s="1">
        <v>515.66949999999952</v>
      </c>
      <c r="C8" s="1">
        <v>1303.973300000001</v>
      </c>
      <c r="D8" s="1">
        <v>124.47999999999965</v>
      </c>
      <c r="E8" s="1">
        <v>99.889999999997897</v>
      </c>
      <c r="F8" s="1">
        <v>9827.5699999999742</v>
      </c>
      <c r="G8" s="1">
        <v>23831.320000000182</v>
      </c>
      <c r="H8" s="1">
        <v>120.18999999999981</v>
      </c>
      <c r="I8" s="1">
        <v>95.320000000000917</v>
      </c>
      <c r="J8" s="2">
        <v>0.39</v>
      </c>
    </row>
    <row r="9" spans="1:20" x14ac:dyDescent="0.25">
      <c r="A9" s="1">
        <v>7</v>
      </c>
      <c r="B9" s="1">
        <v>518.3249000000003</v>
      </c>
      <c r="C9" s="1">
        <v>1258.2595000000013</v>
      </c>
      <c r="D9" s="1">
        <v>124.33500000000379</v>
      </c>
      <c r="E9" s="1">
        <v>99.699999999995583</v>
      </c>
      <c r="F9" s="1">
        <v>18048.720000000005</v>
      </c>
      <c r="G9" s="1">
        <v>49678.250000000051</v>
      </c>
      <c r="H9" s="1">
        <v>120.23000000000032</v>
      </c>
      <c r="I9" s="1">
        <v>95.049999999999159</v>
      </c>
      <c r="J9" s="2">
        <v>0.31</v>
      </c>
    </row>
    <row r="10" spans="1:20" x14ac:dyDescent="0.25">
      <c r="A10" s="1">
        <v>8</v>
      </c>
      <c r="B10" s="1">
        <v>1014.9590999999996</v>
      </c>
      <c r="C10" s="1">
        <v>2642.4196000000002</v>
      </c>
      <c r="D10" s="1">
        <v>124.0449999999985</v>
      </c>
      <c r="E10" s="1">
        <v>99.595000000000908</v>
      </c>
      <c r="F10" s="1">
        <v>65247.459999999905</v>
      </c>
      <c r="G10" s="1">
        <v>127523.86999999991</v>
      </c>
      <c r="H10" s="1">
        <v>120.1699999999998</v>
      </c>
      <c r="I10" s="1">
        <v>95.170000000002631</v>
      </c>
      <c r="J10" s="2">
        <v>0.28000000000000003</v>
      </c>
    </row>
    <row r="11" spans="1:20" x14ac:dyDescent="0.25">
      <c r="A11" s="1">
        <v>9</v>
      </c>
      <c r="B11" s="1">
        <v>546.00239999999962</v>
      </c>
      <c r="C11" s="1">
        <v>2183.6900999999962</v>
      </c>
      <c r="D11" s="1">
        <v>124.14000000000071</v>
      </c>
      <c r="E11" s="1">
        <v>99.914999999993796</v>
      </c>
      <c r="F11" s="1">
        <v>8554.440000000006</v>
      </c>
      <c r="G11" s="1">
        <v>143586.13999999961</v>
      </c>
      <c r="H11" s="1">
        <v>120.04999999999959</v>
      </c>
      <c r="I11" s="1">
        <v>95.11000000000152</v>
      </c>
      <c r="J11" s="2">
        <v>0.33</v>
      </c>
    </row>
    <row r="12" spans="1:20" x14ac:dyDescent="0.25">
      <c r="A12" s="1">
        <v>10</v>
      </c>
      <c r="B12" s="1">
        <v>817.49949999999876</v>
      </c>
      <c r="C12" s="1">
        <v>2155.0127999999986</v>
      </c>
      <c r="D12" s="1">
        <v>123.37000000000326</v>
      </c>
      <c r="E12" s="1">
        <v>99.374999999999716</v>
      </c>
      <c r="F12" s="1">
        <v>15530.529999999977</v>
      </c>
      <c r="G12" s="1">
        <v>39494.420000000006</v>
      </c>
      <c r="H12" s="1">
        <v>120.08000000000089</v>
      </c>
      <c r="I12" s="1">
        <v>95.149999999999608</v>
      </c>
      <c r="J12" s="2">
        <v>0.34</v>
      </c>
    </row>
    <row r="13" spans="1:20" x14ac:dyDescent="0.25">
      <c r="A13" s="1">
        <v>11</v>
      </c>
      <c r="B13" s="1">
        <v>481.54710000000006</v>
      </c>
      <c r="C13" s="1">
        <v>1151.0135000000032</v>
      </c>
      <c r="D13" s="1">
        <v>124.24499999999921</v>
      </c>
      <c r="E13" s="1">
        <v>99.204999999997042</v>
      </c>
      <c r="F13" s="1">
        <v>7552.0400000000263</v>
      </c>
      <c r="G13" s="1">
        <v>14484.860000000106</v>
      </c>
      <c r="H13" s="1">
        <v>120.11999999999558</v>
      </c>
      <c r="I13" s="1">
        <v>95.200000000004977</v>
      </c>
      <c r="J13" s="2">
        <v>0.31</v>
      </c>
    </row>
    <row r="14" spans="1:20" x14ac:dyDescent="0.25">
      <c r="A14" s="1">
        <v>12</v>
      </c>
      <c r="B14" s="1">
        <v>463.63610000000023</v>
      </c>
      <c r="C14" s="1">
        <v>959.35619999999835</v>
      </c>
      <c r="D14" s="1">
        <v>123.89999999999691</v>
      </c>
      <c r="E14" s="1">
        <v>99.220000000003864</v>
      </c>
      <c r="F14" s="1">
        <v>7776.4600000000182</v>
      </c>
      <c r="G14" s="1">
        <v>46063.84999999978</v>
      </c>
      <c r="H14" s="1">
        <v>120.00999999999972</v>
      </c>
      <c r="I14" s="1">
        <v>95.519999999999428</v>
      </c>
      <c r="J14" s="2">
        <v>0.28000000000000003</v>
      </c>
    </row>
    <row r="15" spans="1:20" x14ac:dyDescent="0.25">
      <c r="A15" s="1">
        <v>13</v>
      </c>
      <c r="B15" s="1">
        <v>443.82979999999981</v>
      </c>
      <c r="C15" s="1">
        <v>1823.2637999999963</v>
      </c>
      <c r="D15" s="1">
        <v>124.32999999999977</v>
      </c>
      <c r="E15" s="1">
        <v>99.614999999998702</v>
      </c>
      <c r="F15" s="1">
        <v>9649.4699999999884</v>
      </c>
      <c r="G15" s="1">
        <v>101498.74999999942</v>
      </c>
      <c r="H15" s="1">
        <v>120.02999999999852</v>
      </c>
      <c r="I15" s="1">
        <v>95.20000000000239</v>
      </c>
      <c r="J15" s="2">
        <v>0.28999999999999998</v>
      </c>
    </row>
    <row r="16" spans="1:20" x14ac:dyDescent="0.25">
      <c r="A16" s="1">
        <v>14</v>
      </c>
      <c r="B16" s="1">
        <v>1188.8919999999957</v>
      </c>
      <c r="C16" s="1">
        <v>2104.3465999999989</v>
      </c>
      <c r="D16" s="1">
        <v>123.91500000000016</v>
      </c>
      <c r="E16" s="1">
        <v>99.535000000000593</v>
      </c>
      <c r="F16" s="1">
        <v>78585.529999999722</v>
      </c>
      <c r="G16" s="1">
        <v>76903.939999999697</v>
      </c>
      <c r="H16" s="1">
        <v>120.32999999999754</v>
      </c>
      <c r="I16" s="1">
        <v>95.159999999999741</v>
      </c>
      <c r="J16" s="2">
        <v>0.27</v>
      </c>
    </row>
    <row r="17" spans="1:10" x14ac:dyDescent="0.25">
      <c r="A17" s="1">
        <v>15</v>
      </c>
      <c r="B17" s="1">
        <v>886.96979999999849</v>
      </c>
      <c r="C17" s="1">
        <v>2510.5481999999993</v>
      </c>
      <c r="D17" s="1">
        <v>123.93000000000308</v>
      </c>
      <c r="E17" s="1">
        <v>99.325000000000074</v>
      </c>
      <c r="F17" s="1">
        <v>36891.929999999993</v>
      </c>
      <c r="G17" s="1">
        <v>87314.759999999907</v>
      </c>
      <c r="H17" s="1">
        <v>120.260000000001</v>
      </c>
      <c r="I17" s="1">
        <v>95.12999999999802</v>
      </c>
      <c r="J17" s="2">
        <v>0.33</v>
      </c>
    </row>
    <row r="18" spans="1:10" x14ac:dyDescent="0.25">
      <c r="A18" s="1">
        <v>16</v>
      </c>
      <c r="B18" s="1">
        <v>592.51129999999978</v>
      </c>
      <c r="C18" s="1">
        <v>773.02539999999863</v>
      </c>
      <c r="D18" s="1">
        <v>123.94499999999867</v>
      </c>
      <c r="E18" s="1">
        <v>98.930000000001826</v>
      </c>
      <c r="F18" s="1">
        <v>21514.869999999974</v>
      </c>
      <c r="G18" s="1">
        <v>15671.150000000149</v>
      </c>
      <c r="H18" s="1">
        <v>120.0000000000005</v>
      </c>
      <c r="I18" s="1">
        <v>95.170000000000584</v>
      </c>
      <c r="J18" s="2">
        <v>0.21</v>
      </c>
    </row>
    <row r="19" spans="1:10" x14ac:dyDescent="0.25">
      <c r="A19" s="1">
        <v>17</v>
      </c>
      <c r="B19" s="1">
        <v>575.14569999999924</v>
      </c>
      <c r="C19" s="1">
        <v>1523.3188000000021</v>
      </c>
      <c r="D19" s="1">
        <v>124.08499999999975</v>
      </c>
      <c r="E19" s="1">
        <v>99.640000000002402</v>
      </c>
      <c r="F19" s="1">
        <v>14166.699999999983</v>
      </c>
      <c r="G19" s="1">
        <v>70882.790000000226</v>
      </c>
      <c r="H19" s="1">
        <v>120.04999999999924</v>
      </c>
      <c r="I19" s="1">
        <v>95.659999999998178</v>
      </c>
      <c r="J19" s="2">
        <v>0.36</v>
      </c>
    </row>
    <row r="20" spans="1:10" x14ac:dyDescent="0.25">
      <c r="A20" s="1">
        <v>18</v>
      </c>
      <c r="B20" s="1">
        <v>544.0359000000002</v>
      </c>
      <c r="C20" s="1">
        <v>1565.6070999999972</v>
      </c>
      <c r="D20" s="1">
        <v>124.12999999999889</v>
      </c>
      <c r="E20" s="1">
        <v>99.400000000001995</v>
      </c>
      <c r="F20" s="1">
        <v>9634.2600000000293</v>
      </c>
      <c r="G20" s="1">
        <v>53879.029999999846</v>
      </c>
      <c r="H20" s="1">
        <v>120.04000000000201</v>
      </c>
      <c r="I20" s="1">
        <v>95.129999999999612</v>
      </c>
      <c r="J20" s="2">
        <v>0.28000000000000003</v>
      </c>
    </row>
    <row r="21" spans="1:10" x14ac:dyDescent="0.25">
      <c r="A21" s="1">
        <v>19</v>
      </c>
      <c r="B21" s="1">
        <v>630.36949999999979</v>
      </c>
      <c r="C21" s="1">
        <v>1849.3649999999952</v>
      </c>
      <c r="D21" s="1">
        <v>124.0300000000002</v>
      </c>
      <c r="E21" s="1">
        <v>99.445000000000078</v>
      </c>
      <c r="F21" s="1">
        <v>14962.39000000009</v>
      </c>
      <c r="G21" s="1">
        <v>56217.489999999852</v>
      </c>
      <c r="H21" s="1">
        <v>120.03999999999701</v>
      </c>
      <c r="I21" s="1">
        <v>95.109999999999701</v>
      </c>
      <c r="J21" s="2">
        <v>0.28999999999999998</v>
      </c>
    </row>
    <row r="22" spans="1:10" x14ac:dyDescent="0.25">
      <c r="A22" s="1">
        <v>20</v>
      </c>
      <c r="B22" s="1">
        <v>559.7976999999994</v>
      </c>
      <c r="C22" s="1">
        <v>1079.2849000000003</v>
      </c>
      <c r="D22" s="1">
        <v>124.25499999999687</v>
      </c>
      <c r="E22" s="1">
        <v>99.494999999998953</v>
      </c>
      <c r="F22" s="1">
        <v>14563.689999999991</v>
      </c>
      <c r="G22" s="1">
        <v>28881.069999999967</v>
      </c>
      <c r="H22" s="1">
        <v>120.03000000000033</v>
      </c>
      <c r="I22" s="1">
        <v>95.219999999999743</v>
      </c>
      <c r="J22" s="2">
        <v>0.26</v>
      </c>
    </row>
    <row r="23" spans="1:10" x14ac:dyDescent="0.25">
      <c r="A23" s="1">
        <v>21</v>
      </c>
      <c r="B23" s="1">
        <v>452.89900000000017</v>
      </c>
      <c r="C23" s="1">
        <v>962.23210000000256</v>
      </c>
      <c r="D23" s="1">
        <v>124.16999999999845</v>
      </c>
      <c r="E23" s="1">
        <v>99.370000000000999</v>
      </c>
      <c r="F23" s="1">
        <v>6333.0299999999979</v>
      </c>
      <c r="G23" s="1">
        <v>28633.200000000248</v>
      </c>
      <c r="H23" s="1">
        <v>120.07999999999856</v>
      </c>
      <c r="I23" s="1">
        <v>95.080000000000041</v>
      </c>
      <c r="J23" s="2">
        <v>0.27</v>
      </c>
    </row>
    <row r="24" spans="1:10" x14ac:dyDescent="0.25">
      <c r="A24" s="1">
        <v>22</v>
      </c>
      <c r="B24" s="1">
        <v>561.53719999999987</v>
      </c>
      <c r="C24" s="1">
        <v>1891.000099999992</v>
      </c>
      <c r="D24" s="1">
        <v>124.2300000000003</v>
      </c>
      <c r="E24" s="1">
        <v>99.554999999999978</v>
      </c>
      <c r="F24" s="1">
        <v>12123.340000000047</v>
      </c>
      <c r="G24" s="1">
        <v>121857.07999999922</v>
      </c>
      <c r="H24" s="1">
        <v>120.08999999999594</v>
      </c>
      <c r="I24" s="1">
        <v>95.200000000003655</v>
      </c>
      <c r="J24" s="2">
        <v>0.3</v>
      </c>
    </row>
    <row r="25" spans="1:10" x14ac:dyDescent="0.25">
      <c r="A25" s="1">
        <v>23</v>
      </c>
      <c r="B25" s="1">
        <v>926.64040000000182</v>
      </c>
      <c r="C25" s="1">
        <v>3603.1088000000032</v>
      </c>
      <c r="D25" s="1">
        <v>124.45999999999924</v>
      </c>
      <c r="E25" s="1">
        <v>99.534999999999798</v>
      </c>
      <c r="F25" s="1">
        <v>23921.150000000194</v>
      </c>
      <c r="G25" s="1">
        <v>115844.96999999987</v>
      </c>
      <c r="H25" s="1">
        <v>120.01000000000074</v>
      </c>
      <c r="I25" s="1">
        <v>95.099999999998261</v>
      </c>
      <c r="J25" s="2">
        <v>0.28000000000000003</v>
      </c>
    </row>
    <row r="26" spans="1:10" x14ac:dyDescent="0.25">
      <c r="A26" s="1">
        <v>24</v>
      </c>
      <c r="B26" s="1">
        <v>569.46359999999834</v>
      </c>
      <c r="C26" s="1">
        <v>679.07020000000102</v>
      </c>
      <c r="D26" s="1">
        <v>124.05499999999921</v>
      </c>
      <c r="E26" s="1">
        <v>99.390000000001351</v>
      </c>
      <c r="F26" s="1">
        <v>14072.799999999959</v>
      </c>
      <c r="G26" s="1">
        <v>13905.470000000039</v>
      </c>
      <c r="H26" s="1">
        <v>120.17999999999762</v>
      </c>
      <c r="I26" s="1">
        <v>95.020000000000479</v>
      </c>
      <c r="J26" s="2">
        <v>0.27</v>
      </c>
    </row>
    <row r="27" spans="1:10" x14ac:dyDescent="0.25">
      <c r="A27" s="1">
        <v>25</v>
      </c>
      <c r="B27" s="1">
        <v>379.21960000000041</v>
      </c>
      <c r="C27" s="1">
        <v>481.22249999999877</v>
      </c>
      <c r="D27" s="1">
        <v>123.7699999999998</v>
      </c>
      <c r="E27" s="1">
        <v>99.06499999999906</v>
      </c>
      <c r="F27" s="1">
        <v>17175.600000000002</v>
      </c>
      <c r="G27" s="1">
        <v>5328.7699999999732</v>
      </c>
      <c r="H27" s="1">
        <v>120.07000000000316</v>
      </c>
      <c r="I27" s="1">
        <v>95.070000000000135</v>
      </c>
      <c r="J27" s="2">
        <v>0.23</v>
      </c>
    </row>
    <row r="28" spans="1:10" x14ac:dyDescent="0.25">
      <c r="A28" s="1">
        <v>26</v>
      </c>
      <c r="B28" s="1">
        <v>2803.4072999999976</v>
      </c>
      <c r="C28" s="1">
        <v>2048.7765000000018</v>
      </c>
      <c r="D28" s="1">
        <v>124.5850000000022</v>
      </c>
      <c r="E28" s="1">
        <v>99.539999999999623</v>
      </c>
      <c r="F28" s="1">
        <v>226839.16999999984</v>
      </c>
      <c r="G28" s="1">
        <v>100765.66000000021</v>
      </c>
      <c r="H28" s="1">
        <v>120.35999999999763</v>
      </c>
      <c r="I28" s="1">
        <v>95.069999999999808</v>
      </c>
      <c r="J28" s="2">
        <v>0.27</v>
      </c>
    </row>
    <row r="29" spans="1:10" x14ac:dyDescent="0.25">
      <c r="A29" s="1">
        <v>27</v>
      </c>
      <c r="B29" s="1">
        <v>557.74629999999854</v>
      </c>
      <c r="C29" s="1">
        <v>1459.8595000000028</v>
      </c>
      <c r="D29" s="1">
        <v>124.57499999999996</v>
      </c>
      <c r="E29" s="1">
        <v>99.724999999998829</v>
      </c>
      <c r="F29" s="1">
        <v>12477.899999999985</v>
      </c>
      <c r="G29" s="1">
        <v>44880.970000000038</v>
      </c>
      <c r="H29" s="1">
        <v>120.10000000000278</v>
      </c>
      <c r="I29" s="1">
        <v>95.250000000003652</v>
      </c>
      <c r="J29" s="2">
        <v>0.36</v>
      </c>
    </row>
    <row r="30" spans="1:10" x14ac:dyDescent="0.25">
      <c r="A30" s="1">
        <v>28</v>
      </c>
      <c r="B30" s="1">
        <v>363.36459999999829</v>
      </c>
      <c r="C30" s="1">
        <v>736.55900000000042</v>
      </c>
      <c r="D30" s="1">
        <v>123.93499999999773</v>
      </c>
      <c r="E30" s="1">
        <v>99.635000000000971</v>
      </c>
      <c r="F30" s="1">
        <v>6573.7899999999763</v>
      </c>
      <c r="G30" s="1">
        <v>10690.499999999964</v>
      </c>
      <c r="H30" s="1">
        <v>120.12999999999812</v>
      </c>
      <c r="I30" s="1">
        <v>95.100000000000662</v>
      </c>
      <c r="J30" s="2">
        <v>0.28999999999999998</v>
      </c>
    </row>
    <row r="31" spans="1:10" x14ac:dyDescent="0.25">
      <c r="A31" s="1">
        <v>29</v>
      </c>
      <c r="B31" s="1">
        <v>1339.2591999999972</v>
      </c>
      <c r="C31" s="1">
        <v>2148.5108000000014</v>
      </c>
      <c r="D31" s="1">
        <v>124.06500000000185</v>
      </c>
      <c r="E31" s="1">
        <v>99.355000000006086</v>
      </c>
      <c r="F31" s="1">
        <v>92147.709999999875</v>
      </c>
      <c r="G31" s="1">
        <v>145341.62999999995</v>
      </c>
      <c r="H31" s="1">
        <v>120.09000000000239</v>
      </c>
      <c r="I31" s="1">
        <v>95.030000000000371</v>
      </c>
      <c r="J31" s="2">
        <v>0.28000000000000003</v>
      </c>
    </row>
    <row r="32" spans="1:10" x14ac:dyDescent="0.25">
      <c r="A32" s="1">
        <v>30</v>
      </c>
      <c r="B32" s="1">
        <v>635.05070000000023</v>
      </c>
      <c r="C32" s="1">
        <v>3887.6725000000092</v>
      </c>
      <c r="D32" s="1">
        <v>123.93500000000138</v>
      </c>
      <c r="E32" s="1">
        <v>99.749999999999915</v>
      </c>
      <c r="F32" s="1">
        <v>17468.980000000025</v>
      </c>
      <c r="G32" s="1">
        <v>292170.2300000008</v>
      </c>
      <c r="H32" s="1">
        <v>120.01000000000057</v>
      </c>
      <c r="I32" s="1">
        <v>95.090000000004437</v>
      </c>
      <c r="J32" s="2">
        <v>0.34</v>
      </c>
    </row>
    <row r="33" spans="1:10" x14ac:dyDescent="0.25">
      <c r="A33" s="1">
        <v>31</v>
      </c>
      <c r="B33" s="1">
        <v>692.51170000000332</v>
      </c>
      <c r="C33" s="1">
        <v>1423.2161000000008</v>
      </c>
      <c r="D33" s="1">
        <v>124.00499999999431</v>
      </c>
      <c r="E33" s="1">
        <v>99.920000000001281</v>
      </c>
      <c r="F33" s="1">
        <v>14240.720000000281</v>
      </c>
      <c r="G33" s="1">
        <v>39564.590000000091</v>
      </c>
      <c r="H33" s="1">
        <v>120.00999999999824</v>
      </c>
      <c r="I33" s="1">
        <v>95.200000000003243</v>
      </c>
      <c r="J33" s="2">
        <v>0.31</v>
      </c>
    </row>
    <row r="34" spans="1:10" x14ac:dyDescent="0.25">
      <c r="A34" s="1">
        <v>32</v>
      </c>
      <c r="B34" s="1">
        <v>760.66200000000026</v>
      </c>
      <c r="C34" s="1">
        <v>1836.5904999999946</v>
      </c>
      <c r="D34" s="1">
        <v>124.44000000000005</v>
      </c>
      <c r="E34" s="1">
        <v>98.955000000000013</v>
      </c>
      <c r="F34" s="1">
        <v>11974.300000000057</v>
      </c>
      <c r="G34" s="1">
        <v>49605.210000000137</v>
      </c>
      <c r="H34" s="1">
        <v>120.04999999999919</v>
      </c>
      <c r="I34" s="1">
        <v>95.07999999999852</v>
      </c>
      <c r="J34" s="2">
        <v>0.25</v>
      </c>
    </row>
    <row r="35" spans="1:10" x14ac:dyDescent="0.25">
      <c r="A35" s="1">
        <v>33</v>
      </c>
      <c r="B35" s="1">
        <v>532.18789999999944</v>
      </c>
      <c r="C35" s="1">
        <v>589.02190000000064</v>
      </c>
      <c r="D35" s="1">
        <v>124.16499999999934</v>
      </c>
      <c r="E35" s="1">
        <v>99.334999999999241</v>
      </c>
      <c r="F35" s="1">
        <v>18046.349999999988</v>
      </c>
      <c r="G35" s="1">
        <v>11963.609999999986</v>
      </c>
      <c r="H35" s="1">
        <v>120.16000000000058</v>
      </c>
      <c r="I35" s="1">
        <v>95.390000000001464</v>
      </c>
      <c r="J35" s="2">
        <v>0.27</v>
      </c>
    </row>
    <row r="36" spans="1:10" x14ac:dyDescent="0.25">
      <c r="A36" s="1">
        <v>34</v>
      </c>
      <c r="B36" s="1">
        <v>466.7136000000001</v>
      </c>
      <c r="C36" s="1">
        <v>1077.3162999999984</v>
      </c>
      <c r="D36" s="1">
        <v>124.26499999999857</v>
      </c>
      <c r="E36" s="1">
        <v>99.560000000000485</v>
      </c>
      <c r="F36" s="1">
        <v>20375.37</v>
      </c>
      <c r="G36" s="1">
        <v>36464.409999999967</v>
      </c>
      <c r="H36" s="1">
        <v>120.01999999999816</v>
      </c>
      <c r="I36" s="1">
        <v>95.029999999998878</v>
      </c>
      <c r="J36" s="2">
        <v>0.31</v>
      </c>
    </row>
    <row r="37" spans="1:10" x14ac:dyDescent="0.25">
      <c r="A37" s="1">
        <v>35</v>
      </c>
      <c r="B37" s="1">
        <v>1853.5825</v>
      </c>
      <c r="C37" s="1">
        <v>2806.535500000005</v>
      </c>
      <c r="D37" s="1">
        <v>124.27000000000146</v>
      </c>
      <c r="E37" s="1">
        <v>99.574999999998312</v>
      </c>
      <c r="F37" s="1">
        <v>131501.22000000009</v>
      </c>
      <c r="G37" s="1">
        <v>89595.360000000073</v>
      </c>
      <c r="H37" s="1">
        <v>120.0300000000011</v>
      </c>
      <c r="I37" s="1">
        <v>95.100000000006915</v>
      </c>
      <c r="J37" s="2">
        <v>0.32</v>
      </c>
    </row>
    <row r="38" spans="1:10" x14ac:dyDescent="0.25">
      <c r="A38" s="1">
        <v>36</v>
      </c>
      <c r="B38" s="1">
        <v>496.474299999999</v>
      </c>
      <c r="C38" s="1">
        <v>1058.0057999999981</v>
      </c>
      <c r="D38" s="1">
        <v>124.17499999999819</v>
      </c>
      <c r="E38" s="1">
        <v>99.960000000003902</v>
      </c>
      <c r="F38" s="1">
        <v>9992.0500000000357</v>
      </c>
      <c r="G38" s="1">
        <v>24207.30999999999</v>
      </c>
      <c r="H38" s="1">
        <v>120.03999999999995</v>
      </c>
      <c r="I38" s="1">
        <v>95.099999999997451</v>
      </c>
      <c r="J38" s="2">
        <v>0.3</v>
      </c>
    </row>
    <row r="39" spans="1:10" x14ac:dyDescent="0.25">
      <c r="A39" s="1">
        <v>37</v>
      </c>
      <c r="B39" s="1">
        <v>863.93850000000089</v>
      </c>
      <c r="C39" s="1">
        <v>1911.1999000000062</v>
      </c>
      <c r="D39" s="1">
        <v>124.24499999999526</v>
      </c>
      <c r="E39" s="1">
        <v>99.240000000001345</v>
      </c>
      <c r="F39" s="1">
        <v>46525.890000000189</v>
      </c>
      <c r="G39" s="1">
        <v>81269.420000000187</v>
      </c>
      <c r="H39" s="1">
        <v>120.3600000000054</v>
      </c>
      <c r="I39" s="1">
        <v>95.169999999999959</v>
      </c>
      <c r="J39" s="2">
        <v>0.2</v>
      </c>
    </row>
    <row r="40" spans="1:10" x14ac:dyDescent="0.25">
      <c r="A40" s="1">
        <v>38</v>
      </c>
      <c r="B40" s="1">
        <v>591.11289999999872</v>
      </c>
      <c r="C40" s="1">
        <v>3509.1267999999955</v>
      </c>
      <c r="D40" s="1">
        <v>123.97999999999769</v>
      </c>
      <c r="E40" s="1">
        <v>99.819999999999879</v>
      </c>
      <c r="F40" s="1">
        <v>14814.189999999959</v>
      </c>
      <c r="G40" s="1">
        <v>278648.51999999944</v>
      </c>
      <c r="H40" s="1">
        <v>120.13999999999912</v>
      </c>
      <c r="I40" s="1">
        <v>95.209999999998374</v>
      </c>
      <c r="J40" s="2">
        <v>0.28999999999999998</v>
      </c>
    </row>
    <row r="41" spans="1:10" x14ac:dyDescent="0.25">
      <c r="A41" s="1">
        <v>39</v>
      </c>
      <c r="B41" s="1">
        <v>606.3678999999986</v>
      </c>
      <c r="C41" s="1">
        <v>1282.8375999999978</v>
      </c>
      <c r="D41" s="1">
        <v>123.96499999999952</v>
      </c>
      <c r="E41" s="1">
        <v>99.39499999999974</v>
      </c>
      <c r="F41" s="1">
        <v>13335.339999999967</v>
      </c>
      <c r="G41" s="1">
        <v>21897.269999999971</v>
      </c>
      <c r="H41" s="1">
        <v>120.34999999999945</v>
      </c>
      <c r="I41" s="1">
        <v>95.079999999993532</v>
      </c>
      <c r="J41" s="2">
        <v>0.32</v>
      </c>
    </row>
    <row r="42" spans="1:10" x14ac:dyDescent="0.25">
      <c r="A42" s="1">
        <v>40</v>
      </c>
      <c r="B42" s="1">
        <v>451.83560000000011</v>
      </c>
      <c r="C42" s="1">
        <v>992.3409999999966</v>
      </c>
      <c r="D42" s="1">
        <v>123.66499999999868</v>
      </c>
      <c r="E42" s="1">
        <v>99.355000000001084</v>
      </c>
      <c r="F42" s="1">
        <v>7458.5500000000111</v>
      </c>
      <c r="G42" s="1">
        <v>13198.390000000007</v>
      </c>
      <c r="H42" s="1">
        <v>120.079999999999</v>
      </c>
      <c r="I42" s="1">
        <v>95.159999999998206</v>
      </c>
      <c r="J42" s="2">
        <v>0.34</v>
      </c>
    </row>
    <row r="43" spans="1:10" x14ac:dyDescent="0.25">
      <c r="A43" s="1">
        <v>41</v>
      </c>
      <c r="B43" s="1">
        <v>508.01900000000052</v>
      </c>
      <c r="C43" s="1">
        <v>1179.6189000000011</v>
      </c>
      <c r="D43" s="1">
        <v>124.21500000000026</v>
      </c>
      <c r="E43" s="1">
        <v>99.435000000000088</v>
      </c>
      <c r="F43" s="1">
        <v>8558.3499999999622</v>
      </c>
      <c r="G43" s="1">
        <v>27432.450000000088</v>
      </c>
      <c r="H43" s="1">
        <v>120.15999999999933</v>
      </c>
      <c r="I43" s="1">
        <v>95.039999999996738</v>
      </c>
      <c r="J43" s="2">
        <v>0.31</v>
      </c>
    </row>
    <row r="44" spans="1:10" x14ac:dyDescent="0.25">
      <c r="A44" s="1">
        <v>42</v>
      </c>
      <c r="B44" s="1">
        <v>565.99689999999998</v>
      </c>
      <c r="C44" s="1">
        <v>1431.5689000000002</v>
      </c>
      <c r="D44" s="1">
        <v>124.26999999999798</v>
      </c>
      <c r="E44" s="1">
        <v>99.039999999999793</v>
      </c>
      <c r="F44" s="1">
        <v>9102.870000000019</v>
      </c>
      <c r="G44" s="1">
        <v>54970.650000000045</v>
      </c>
      <c r="H44" s="1">
        <v>120.28000000000065</v>
      </c>
      <c r="I44" s="1">
        <v>95.059999999998624</v>
      </c>
      <c r="J44" s="2">
        <v>0.26</v>
      </c>
    </row>
    <row r="45" spans="1:10" x14ac:dyDescent="0.25">
      <c r="A45" s="1">
        <v>43</v>
      </c>
      <c r="B45" s="1">
        <v>1130.3199000000009</v>
      </c>
      <c r="C45" s="1">
        <v>2241.7341999999999</v>
      </c>
      <c r="D45" s="1">
        <v>123.96499999999969</v>
      </c>
      <c r="E45" s="1">
        <v>99.930000000005393</v>
      </c>
      <c r="F45" s="1">
        <v>69162.120000000097</v>
      </c>
      <c r="G45" s="1">
        <v>79403.78</v>
      </c>
      <c r="H45" s="1">
        <v>120.19999999999457</v>
      </c>
      <c r="I45" s="1">
        <v>95.119999999991578</v>
      </c>
      <c r="J45" s="2">
        <v>0.32</v>
      </c>
    </row>
    <row r="46" spans="1:10" x14ac:dyDescent="0.25">
      <c r="A46" s="1">
        <v>44</v>
      </c>
      <c r="B46" s="1">
        <v>965.597900000001</v>
      </c>
      <c r="C46" s="1">
        <v>3568.9899999999971</v>
      </c>
      <c r="D46" s="1">
        <v>124.04499999999975</v>
      </c>
      <c r="E46" s="1">
        <v>99.869999999999663</v>
      </c>
      <c r="F46" s="1">
        <v>30406.760000000049</v>
      </c>
      <c r="G46" s="1">
        <v>105119.10999999984</v>
      </c>
      <c r="H46" s="1">
        <v>120.10000000000043</v>
      </c>
      <c r="I46" s="1">
        <v>95.010000000001853</v>
      </c>
      <c r="J46" s="2">
        <v>0.32</v>
      </c>
    </row>
    <row r="47" spans="1:10" x14ac:dyDescent="0.25">
      <c r="A47" s="1">
        <v>45</v>
      </c>
      <c r="B47" s="1">
        <v>490.97820000000002</v>
      </c>
      <c r="C47" s="1">
        <v>1120.425200000002</v>
      </c>
      <c r="D47" s="1">
        <v>124.34000000000471</v>
      </c>
      <c r="E47" s="1">
        <v>99.4700000000024</v>
      </c>
      <c r="F47" s="1">
        <v>11255.190000000024</v>
      </c>
      <c r="G47" s="1">
        <v>40240.099999999955</v>
      </c>
      <c r="H47" s="1">
        <v>120.30999999999979</v>
      </c>
      <c r="I47" s="1">
        <v>95.050000000002768</v>
      </c>
      <c r="J47" s="2">
        <v>0.27</v>
      </c>
    </row>
    <row r="48" spans="1:10" x14ac:dyDescent="0.25">
      <c r="A48" s="1">
        <v>46</v>
      </c>
      <c r="B48" s="1">
        <v>712.79920000000016</v>
      </c>
      <c r="C48" s="1">
        <v>1596.5346999999958</v>
      </c>
      <c r="D48" s="1">
        <v>123.79000000000019</v>
      </c>
      <c r="E48" s="1">
        <v>99.309999999996592</v>
      </c>
      <c r="F48" s="1">
        <v>27498.499999999953</v>
      </c>
      <c r="G48" s="1">
        <v>95417.379999999888</v>
      </c>
      <c r="H48" s="1">
        <v>120.11999999999729</v>
      </c>
      <c r="I48" s="1">
        <v>95.049999999999798</v>
      </c>
      <c r="J48" s="2">
        <v>0.23</v>
      </c>
    </row>
    <row r="49" spans="1:10" x14ac:dyDescent="0.25">
      <c r="A49" s="1">
        <v>47</v>
      </c>
      <c r="B49" s="1">
        <v>420.50049999999965</v>
      </c>
      <c r="C49" s="1">
        <v>1559.3262999999961</v>
      </c>
      <c r="D49" s="1">
        <v>124.33000000000662</v>
      </c>
      <c r="E49" s="1">
        <v>99.905000000000911</v>
      </c>
      <c r="F49" s="1">
        <v>6323.6799999999866</v>
      </c>
      <c r="G49" s="1">
        <v>44624.929999999782</v>
      </c>
      <c r="H49" s="1">
        <v>120.03000000000199</v>
      </c>
      <c r="I49" s="1">
        <v>95.129999999994766</v>
      </c>
      <c r="J49" s="2">
        <v>0.39</v>
      </c>
    </row>
    <row r="50" spans="1:10" x14ac:dyDescent="0.25">
      <c r="A50" s="1">
        <v>48</v>
      </c>
      <c r="B50" s="1">
        <v>765.04279999999778</v>
      </c>
      <c r="C50" s="1">
        <v>1699.1209000000017</v>
      </c>
      <c r="D50" s="1">
        <v>124.05999999999675</v>
      </c>
      <c r="E50" s="1">
        <v>99.779999999998381</v>
      </c>
      <c r="F50" s="1">
        <v>12823.189999999993</v>
      </c>
      <c r="G50" s="1">
        <v>40510.400000000023</v>
      </c>
      <c r="H50" s="1">
        <v>120.08000000000214</v>
      </c>
      <c r="I50" s="1">
        <v>95.069999999995218</v>
      </c>
      <c r="J50" s="2">
        <v>0.32</v>
      </c>
    </row>
    <row r="51" spans="1:10" x14ac:dyDescent="0.25">
      <c r="A51" s="1">
        <v>49</v>
      </c>
      <c r="B51" s="1">
        <v>433.94389999999942</v>
      </c>
      <c r="C51" s="1">
        <v>1131.4150000000006</v>
      </c>
      <c r="D51" s="1">
        <v>124.33999999999845</v>
      </c>
      <c r="E51" s="1">
        <v>99.470000000003267</v>
      </c>
      <c r="F51" s="1">
        <v>8075.3300000000063</v>
      </c>
      <c r="G51" s="1">
        <v>51435.410000000033</v>
      </c>
      <c r="H51" s="1">
        <v>120.14999999999665</v>
      </c>
      <c r="I51" s="1">
        <v>95.07999999999366</v>
      </c>
      <c r="J51" s="2">
        <v>0.23</v>
      </c>
    </row>
    <row r="52" spans="1:10" x14ac:dyDescent="0.25">
      <c r="A52" s="1">
        <v>50</v>
      </c>
      <c r="B52" s="1">
        <v>499.74159999999893</v>
      </c>
      <c r="C52" s="1">
        <v>888.35500000000002</v>
      </c>
      <c r="D52" s="1">
        <v>124.21499999999946</v>
      </c>
      <c r="E52" s="1">
        <v>99.380000000001417</v>
      </c>
      <c r="F52" s="1">
        <v>9070.7199999999884</v>
      </c>
      <c r="G52" s="1">
        <v>26700.599999999948</v>
      </c>
      <c r="H52" s="1">
        <v>120.10999999999817</v>
      </c>
      <c r="I52" s="1">
        <v>95.159999999992479</v>
      </c>
      <c r="J52" s="2">
        <v>0.27</v>
      </c>
    </row>
    <row r="53" spans="1:10" x14ac:dyDescent="0.25">
      <c r="A53" s="1">
        <v>51</v>
      </c>
      <c r="B53" s="1">
        <v>548.6081999999991</v>
      </c>
      <c r="C53" s="1">
        <v>2297.5220000000049</v>
      </c>
      <c r="D53" s="1">
        <v>124.1050000000011</v>
      </c>
      <c r="E53" s="1">
        <v>99.484999999997655</v>
      </c>
      <c r="F53" s="1">
        <v>9013.2599999999966</v>
      </c>
      <c r="G53" s="1">
        <v>114885.84000000032</v>
      </c>
      <c r="H53" s="1">
        <v>120.02999999999864</v>
      </c>
      <c r="I53" s="1">
        <v>95.060000000002162</v>
      </c>
      <c r="J53" s="2">
        <v>0.27</v>
      </c>
    </row>
    <row r="54" spans="1:10" x14ac:dyDescent="0.25">
      <c r="A54" s="1">
        <v>52</v>
      </c>
      <c r="B54" s="1">
        <v>1183.6609000000008</v>
      </c>
      <c r="C54" s="1">
        <v>3771.0971999999947</v>
      </c>
      <c r="D54" s="1">
        <v>124.26500000000247</v>
      </c>
      <c r="E54" s="1">
        <v>99.420000000000698</v>
      </c>
      <c r="F54" s="1">
        <v>38584.479999999923</v>
      </c>
      <c r="G54" s="1">
        <v>136132.41999999952</v>
      </c>
      <c r="H54" s="1">
        <v>120.0800000000002</v>
      </c>
      <c r="I54" s="1">
        <v>95.129999999998063</v>
      </c>
      <c r="J54" s="2">
        <v>0.3</v>
      </c>
    </row>
    <row r="55" spans="1:10" x14ac:dyDescent="0.25">
      <c r="A55" s="1">
        <v>53</v>
      </c>
      <c r="B55" s="1">
        <v>632.78129999999828</v>
      </c>
      <c r="C55" s="1">
        <v>1350.3531000000025</v>
      </c>
      <c r="D55" s="1">
        <v>124.15500000000053</v>
      </c>
      <c r="E55" s="1">
        <v>99.245000000000374</v>
      </c>
      <c r="F55" s="1">
        <v>8642.1000000000022</v>
      </c>
      <c r="G55" s="1">
        <v>32712.05000000001</v>
      </c>
      <c r="H55" s="1">
        <v>120.06000000000223</v>
      </c>
      <c r="I55" s="1">
        <v>95.059999999999619</v>
      </c>
      <c r="J55" s="2">
        <v>0.23</v>
      </c>
    </row>
    <row r="56" spans="1:10" x14ac:dyDescent="0.25">
      <c r="A56" s="1">
        <v>54</v>
      </c>
      <c r="B56" s="1">
        <v>421.79079999999868</v>
      </c>
      <c r="C56" s="1">
        <v>508.28149999999988</v>
      </c>
      <c r="D56" s="1">
        <v>123.80000000000123</v>
      </c>
      <c r="E56" s="1">
        <v>99.299999999998164</v>
      </c>
      <c r="F56" s="1">
        <v>17031.849999999915</v>
      </c>
      <c r="G56" s="1">
        <v>5607.6400000000012</v>
      </c>
      <c r="H56" s="1">
        <v>120.05999999999604</v>
      </c>
      <c r="I56" s="1">
        <v>95.03000000000246</v>
      </c>
      <c r="J56" s="2">
        <v>0.25</v>
      </c>
    </row>
    <row r="57" spans="1:10" x14ac:dyDescent="0.25">
      <c r="A57" s="1">
        <v>55</v>
      </c>
      <c r="B57" s="1">
        <v>387.4112999999997</v>
      </c>
      <c r="C57" s="1">
        <v>808.06899999999985</v>
      </c>
      <c r="D57" s="1">
        <v>124.04499999999965</v>
      </c>
      <c r="E57" s="1">
        <v>99.220000000000397</v>
      </c>
      <c r="F57" s="1">
        <v>8222.8900000000249</v>
      </c>
      <c r="G57" s="1">
        <v>12878.23</v>
      </c>
      <c r="H57" s="1">
        <v>120.40000000000229</v>
      </c>
      <c r="I57" s="1">
        <v>95.039999999999296</v>
      </c>
      <c r="J57" s="2">
        <v>0.27</v>
      </c>
    </row>
    <row r="58" spans="1:10" x14ac:dyDescent="0.25">
      <c r="A58" s="1">
        <v>56</v>
      </c>
      <c r="B58" s="1">
        <v>2656.4726999999971</v>
      </c>
      <c r="C58" s="1">
        <v>1995.5561999999982</v>
      </c>
      <c r="D58" s="1">
        <v>123.97499999999761</v>
      </c>
      <c r="E58" s="1">
        <v>99.759999999999934</v>
      </c>
      <c r="F58" s="1">
        <v>224507.58999999979</v>
      </c>
      <c r="G58" s="1">
        <v>99950.060000000027</v>
      </c>
      <c r="H58" s="1">
        <v>120.06000000000188</v>
      </c>
      <c r="I58" s="1">
        <v>95.209999999998274</v>
      </c>
      <c r="J58" s="2">
        <v>0.35</v>
      </c>
    </row>
    <row r="59" spans="1:10" x14ac:dyDescent="0.25">
      <c r="A59" s="1">
        <v>57</v>
      </c>
      <c r="B59" s="1">
        <v>520.89829999999904</v>
      </c>
      <c r="C59" s="1">
        <v>1633.8882000000006</v>
      </c>
      <c r="D59" s="1">
        <v>124.14000000000215</v>
      </c>
      <c r="E59" s="1">
        <v>100.03</v>
      </c>
      <c r="F59" s="1">
        <v>9414.0000000000127</v>
      </c>
      <c r="G59" s="1">
        <v>50878.67</v>
      </c>
      <c r="H59" s="1">
        <v>120.10999999999947</v>
      </c>
      <c r="I59" s="1">
        <v>95.189999999999515</v>
      </c>
      <c r="J59" s="2">
        <v>0.34</v>
      </c>
    </row>
    <row r="60" spans="1:10" x14ac:dyDescent="0.25">
      <c r="A60" s="1">
        <v>58</v>
      </c>
      <c r="B60" s="1">
        <v>997.10200000000032</v>
      </c>
      <c r="C60" s="1">
        <v>1618.5480000000018</v>
      </c>
      <c r="D60" s="1">
        <v>124.01500000000081</v>
      </c>
      <c r="E60" s="1">
        <v>99.570000000000618</v>
      </c>
      <c r="F60" s="1">
        <v>68452.53</v>
      </c>
      <c r="G60" s="1">
        <v>92578.070000000109</v>
      </c>
      <c r="H60" s="1">
        <v>120.08999999999803</v>
      </c>
      <c r="I60" s="1">
        <v>95.19999999999844</v>
      </c>
      <c r="J60" s="2">
        <v>0.26</v>
      </c>
    </row>
    <row r="61" spans="1:10" x14ac:dyDescent="0.25">
      <c r="A61" s="1">
        <v>59</v>
      </c>
      <c r="B61" s="1">
        <v>664.18600000000015</v>
      </c>
      <c r="C61" s="1">
        <v>4445.2872000000043</v>
      </c>
      <c r="D61" s="1">
        <v>123.90499999999807</v>
      </c>
      <c r="E61" s="1">
        <v>99.824999999997146</v>
      </c>
      <c r="F61" s="1">
        <v>16075.55000000001</v>
      </c>
      <c r="G61" s="1">
        <v>360806.26000000042</v>
      </c>
      <c r="H61" s="1">
        <v>120.11999999999972</v>
      </c>
      <c r="I61" s="1">
        <v>95.220000000004603</v>
      </c>
      <c r="J61" s="2">
        <v>0.34</v>
      </c>
    </row>
    <row r="62" spans="1:10" x14ac:dyDescent="0.25">
      <c r="A62" s="1">
        <v>60</v>
      </c>
      <c r="B62" s="1">
        <v>558.1305999999995</v>
      </c>
      <c r="C62" s="1">
        <v>1058.1568999999984</v>
      </c>
      <c r="D62" s="1">
        <v>123.96500000000016</v>
      </c>
      <c r="E62" s="1">
        <v>99.680000000000476</v>
      </c>
      <c r="F62" s="1">
        <v>11213.119999999988</v>
      </c>
      <c r="G62" s="1">
        <v>21050.619999999984</v>
      </c>
      <c r="H62" s="1">
        <v>120.01999999999977</v>
      </c>
      <c r="I62" s="1">
        <v>95.090000000000884</v>
      </c>
      <c r="J62" s="2">
        <v>0.28999999999999998</v>
      </c>
    </row>
    <row r="63" spans="1:10" x14ac:dyDescent="0.25">
      <c r="A63" s="1">
        <v>61</v>
      </c>
      <c r="B63" s="1">
        <v>719.95189999999855</v>
      </c>
      <c r="C63" s="1">
        <v>2075.5091000000057</v>
      </c>
      <c r="D63" s="1">
        <v>123.98999999999901</v>
      </c>
      <c r="E63" s="1">
        <v>99.500000000000853</v>
      </c>
      <c r="F63" s="1">
        <v>11503.179999999993</v>
      </c>
      <c r="G63" s="1">
        <v>40096.060000000289</v>
      </c>
      <c r="H63" s="1">
        <v>120.07000000000018</v>
      </c>
      <c r="I63" s="1">
        <v>95.219999999999118</v>
      </c>
      <c r="J63" s="2">
        <v>0.28999999999999998</v>
      </c>
    </row>
    <row r="64" spans="1:10" x14ac:dyDescent="0.25">
      <c r="A64" s="1">
        <v>62</v>
      </c>
      <c r="B64" s="1">
        <v>452.92160000000081</v>
      </c>
      <c r="C64" s="1">
        <v>680.06189999999924</v>
      </c>
      <c r="D64" s="1">
        <v>124.00500000000171</v>
      </c>
      <c r="E64" s="1">
        <v>99.025000000002308</v>
      </c>
      <c r="F64" s="1">
        <v>5975.0100000000248</v>
      </c>
      <c r="G64" s="1">
        <v>19920.369999999944</v>
      </c>
      <c r="H64" s="1">
        <v>120.14999999999297</v>
      </c>
      <c r="I64" s="1">
        <v>95.269999999999527</v>
      </c>
      <c r="J64" s="2">
        <v>0.26</v>
      </c>
    </row>
    <row r="65" spans="1:10" x14ac:dyDescent="0.25">
      <c r="A65" s="1">
        <v>63</v>
      </c>
      <c r="B65" s="1">
        <v>408.83159999999924</v>
      </c>
      <c r="C65" s="1">
        <v>880.35179999999878</v>
      </c>
      <c r="D65" s="1">
        <v>124.11500000000106</v>
      </c>
      <c r="E65" s="1">
        <v>99.604999999997915</v>
      </c>
      <c r="F65" s="1">
        <v>14853.679999999973</v>
      </c>
      <c r="G65" s="1">
        <v>29832.540000000005</v>
      </c>
      <c r="H65" s="1">
        <v>120.02999999999855</v>
      </c>
      <c r="I65" s="1">
        <v>95.090000000000686</v>
      </c>
      <c r="J65" s="2">
        <v>0.31</v>
      </c>
    </row>
    <row r="66" spans="1:10" x14ac:dyDescent="0.25">
      <c r="A66" s="1">
        <v>64</v>
      </c>
      <c r="B66" s="1">
        <v>2391.734599999998</v>
      </c>
      <c r="C66" s="1">
        <v>3285.6473000000033</v>
      </c>
      <c r="D66" s="1">
        <v>124.24999999999905</v>
      </c>
      <c r="E66" s="1">
        <v>99.504999999997381</v>
      </c>
      <c r="F66" s="1">
        <v>183885.79999999993</v>
      </c>
      <c r="G66" s="1">
        <v>168870.54000000033</v>
      </c>
      <c r="H66" s="1">
        <v>120.07999999999964</v>
      </c>
      <c r="I66" s="1">
        <v>95.700000000001182</v>
      </c>
      <c r="J66" s="2">
        <v>0.28999999999999998</v>
      </c>
    </row>
    <row r="67" spans="1:10" x14ac:dyDescent="0.25">
      <c r="A67" s="1">
        <v>65</v>
      </c>
      <c r="B67" s="1">
        <v>576.10889999999938</v>
      </c>
      <c r="C67" s="1">
        <v>1391.2728000000022</v>
      </c>
      <c r="D67" s="1">
        <v>124.1899999999987</v>
      </c>
      <c r="E67" s="1">
        <v>99.559999999988264</v>
      </c>
      <c r="F67" s="1">
        <v>14639.340000000018</v>
      </c>
      <c r="G67" s="1">
        <v>34042.47000000003</v>
      </c>
      <c r="H67" s="1">
        <v>120.13999999999749</v>
      </c>
      <c r="I67" s="1">
        <v>95.009999999999067</v>
      </c>
      <c r="J67" s="2">
        <v>0.3</v>
      </c>
    </row>
    <row r="68" spans="1:10" x14ac:dyDescent="0.25">
      <c r="A68" s="1">
        <v>66</v>
      </c>
      <c r="B68" s="1">
        <v>877.53090000000122</v>
      </c>
      <c r="C68" s="1">
        <v>1836.7254999999998</v>
      </c>
      <c r="D68" s="1">
        <v>124.00000000000159</v>
      </c>
      <c r="E68" s="1">
        <v>99.78499999999795</v>
      </c>
      <c r="F68" s="1">
        <v>45306.050000000119</v>
      </c>
      <c r="G68" s="1">
        <v>67456.859999999957</v>
      </c>
      <c r="H68" s="1">
        <v>120.10999999999729</v>
      </c>
      <c r="I68" s="1">
        <v>95.030000000001763</v>
      </c>
      <c r="J68" s="2">
        <v>0.28999999999999998</v>
      </c>
    </row>
    <row r="69" spans="1:10" x14ac:dyDescent="0.25">
      <c r="A69" s="1">
        <v>67</v>
      </c>
      <c r="B69" s="1">
        <v>317.89319999999833</v>
      </c>
      <c r="C69" s="1">
        <v>525.16250000000275</v>
      </c>
      <c r="D69" s="1">
        <v>124.12999999999877</v>
      </c>
      <c r="E69" s="1">
        <v>99.720000000001804</v>
      </c>
      <c r="F69" s="1">
        <v>5795.5599999999613</v>
      </c>
      <c r="G69" s="1">
        <v>8090.690000000046</v>
      </c>
      <c r="H69" s="1">
        <v>120.42000000000132</v>
      </c>
      <c r="I69" s="1">
        <v>95.029999999999973</v>
      </c>
      <c r="J69" s="2">
        <v>0.31</v>
      </c>
    </row>
    <row r="70" spans="1:10" x14ac:dyDescent="0.25">
      <c r="A70" s="1">
        <v>68</v>
      </c>
      <c r="B70" s="1">
        <v>511.7996999999977</v>
      </c>
      <c r="C70" s="1">
        <v>3878.2236000000044</v>
      </c>
      <c r="D70" s="1">
        <v>123.96499999999639</v>
      </c>
      <c r="E70" s="1">
        <v>99.545000000007121</v>
      </c>
      <c r="F70" s="1">
        <v>17959.449999999924</v>
      </c>
      <c r="G70" s="1">
        <v>314570.01000000042</v>
      </c>
      <c r="H70" s="1">
        <v>120.01999999999356</v>
      </c>
      <c r="I70" s="1">
        <v>95.09000000000016</v>
      </c>
      <c r="J70" s="2">
        <v>0.34</v>
      </c>
    </row>
    <row r="71" spans="1:10" x14ac:dyDescent="0.25">
      <c r="A71" s="1">
        <v>69</v>
      </c>
      <c r="B71" s="1">
        <v>609.54209999999887</v>
      </c>
      <c r="C71" s="1">
        <v>1181.8106999999991</v>
      </c>
      <c r="D71" s="1">
        <v>123.69999999999976</v>
      </c>
      <c r="E71" s="1">
        <v>99.745000000000729</v>
      </c>
      <c r="F71" s="1">
        <v>10492.450000000003</v>
      </c>
      <c r="G71" s="1">
        <v>13426.219999999976</v>
      </c>
      <c r="H71" s="1">
        <v>120.12999999999846</v>
      </c>
      <c r="I71" s="1">
        <v>95.099999999999397</v>
      </c>
      <c r="J71" s="2">
        <v>0.33</v>
      </c>
    </row>
    <row r="72" spans="1:10" x14ac:dyDescent="0.25">
      <c r="A72" s="1">
        <v>70</v>
      </c>
      <c r="B72" s="1">
        <v>522.2899000000001</v>
      </c>
      <c r="C72" s="1">
        <v>1141.1135999999985</v>
      </c>
      <c r="D72" s="1">
        <v>124.34499999999923</v>
      </c>
      <c r="E72" s="1">
        <v>98.79500000000192</v>
      </c>
      <c r="F72" s="1">
        <v>8364.8700000000208</v>
      </c>
      <c r="G72" s="1">
        <v>18056.090000000029</v>
      </c>
      <c r="H72" s="1">
        <v>120.00000000000237</v>
      </c>
      <c r="I72" s="1">
        <v>95.09999999999394</v>
      </c>
      <c r="J72" s="2">
        <v>0.28999999999999998</v>
      </c>
    </row>
    <row r="73" spans="1:10" x14ac:dyDescent="0.25">
      <c r="A73" s="1">
        <v>71</v>
      </c>
      <c r="B73" s="1">
        <v>556.93369999999913</v>
      </c>
      <c r="C73" s="1">
        <v>1915.6431000000009</v>
      </c>
      <c r="D73" s="1">
        <v>124.03999999999832</v>
      </c>
      <c r="E73" s="1">
        <v>99.390000000000668</v>
      </c>
      <c r="F73" s="1">
        <v>8695.0500000000102</v>
      </c>
      <c r="G73" s="1">
        <v>141433.97000000018</v>
      </c>
      <c r="H73" s="1">
        <v>120.00999999998204</v>
      </c>
      <c r="I73" s="1">
        <v>95.089999999998753</v>
      </c>
      <c r="J73" s="2">
        <v>0.26</v>
      </c>
    </row>
    <row r="74" spans="1:10" x14ac:dyDescent="0.25">
      <c r="A74" s="1">
        <v>72</v>
      </c>
      <c r="B74" s="1">
        <v>566.34089999999969</v>
      </c>
      <c r="C74" s="1">
        <v>1935.3564999999994</v>
      </c>
      <c r="D74" s="1">
        <v>123.83500000000086</v>
      </c>
      <c r="E74" s="1">
        <v>99.814999999998975</v>
      </c>
      <c r="F74" s="1">
        <v>9997.3599999999915</v>
      </c>
      <c r="G74" s="1">
        <v>55855.349999999948</v>
      </c>
      <c r="H74" s="1">
        <v>120.05999999999889</v>
      </c>
      <c r="I74" s="1">
        <v>95.079999999999643</v>
      </c>
      <c r="J74" s="2">
        <v>0.35</v>
      </c>
    </row>
    <row r="75" spans="1:10" x14ac:dyDescent="0.25">
      <c r="A75" s="1">
        <v>73</v>
      </c>
      <c r="B75" s="1">
        <v>1324.3413</v>
      </c>
      <c r="C75" s="1">
        <v>2238.1680999999999</v>
      </c>
      <c r="D75" s="1">
        <v>124.0249999999978</v>
      </c>
      <c r="E75" s="1">
        <v>99.984999999999019</v>
      </c>
      <c r="F75" s="1">
        <v>61235.480000000149</v>
      </c>
      <c r="G75" s="1">
        <v>75230.749999999825</v>
      </c>
      <c r="H75" s="1">
        <v>120.10999999999866</v>
      </c>
      <c r="I75" s="1">
        <v>95.350000000004243</v>
      </c>
      <c r="J75" s="2">
        <v>0.32</v>
      </c>
    </row>
    <row r="76" spans="1:10" x14ac:dyDescent="0.25">
      <c r="A76" s="1">
        <v>74</v>
      </c>
      <c r="B76" s="1">
        <v>634.94259999999997</v>
      </c>
      <c r="C76" s="1">
        <v>2182.3870999999954</v>
      </c>
      <c r="D76" s="1">
        <v>123.7950000000004</v>
      </c>
      <c r="E76" s="1">
        <v>99.509999999999792</v>
      </c>
      <c r="F76" s="1">
        <v>20271.260000000057</v>
      </c>
      <c r="G76" s="1">
        <v>95261.609999999622</v>
      </c>
      <c r="H76" s="1">
        <v>120.29000000000045</v>
      </c>
      <c r="I76" s="1">
        <v>95.150000000009669</v>
      </c>
      <c r="J76" s="2">
        <v>0.28000000000000003</v>
      </c>
    </row>
    <row r="77" spans="1:10" x14ac:dyDescent="0.25">
      <c r="A77" s="1">
        <v>75</v>
      </c>
      <c r="B77" s="1">
        <v>967.65310000000022</v>
      </c>
      <c r="C77" s="1">
        <v>1148.9103999999995</v>
      </c>
      <c r="D77" s="1">
        <v>124.23499999999848</v>
      </c>
      <c r="E77" s="1">
        <v>99.454999999999288</v>
      </c>
      <c r="F77" s="1">
        <v>44904.370000000032</v>
      </c>
      <c r="G77" s="1">
        <v>42172.370000000134</v>
      </c>
      <c r="H77" s="1">
        <v>120.069999999999</v>
      </c>
      <c r="I77" s="1">
        <v>95.169999999997714</v>
      </c>
      <c r="J77" s="2">
        <v>0.26</v>
      </c>
    </row>
    <row r="78" spans="1:10" x14ac:dyDescent="0.25">
      <c r="A78" s="1">
        <v>76</v>
      </c>
      <c r="B78" s="1">
        <v>372.65400000000079</v>
      </c>
      <c r="C78" s="1">
        <v>2471.1483999999955</v>
      </c>
      <c r="D78" s="1">
        <v>123.92000000000108</v>
      </c>
      <c r="E78" s="1">
        <v>99.594999999999047</v>
      </c>
      <c r="F78" s="1">
        <v>6604.7600000000139</v>
      </c>
      <c r="G78" s="1">
        <v>162499.6899999998</v>
      </c>
      <c r="H78" s="1">
        <v>120.23999999999823</v>
      </c>
      <c r="I78" s="1">
        <v>95.040000000001129</v>
      </c>
      <c r="J78" s="2">
        <v>0.35</v>
      </c>
    </row>
    <row r="79" spans="1:10" x14ac:dyDescent="0.25">
      <c r="A79" s="1">
        <v>77</v>
      </c>
      <c r="B79" s="1">
        <v>1250.1399999999996</v>
      </c>
      <c r="C79" s="1">
        <v>2225.5894999999973</v>
      </c>
      <c r="D79" s="1">
        <v>124.26499999999785</v>
      </c>
      <c r="E79" s="1">
        <v>99.294999999999987</v>
      </c>
      <c r="F79" s="1">
        <v>59417.849999999955</v>
      </c>
      <c r="G79" s="1">
        <v>81759.989999999991</v>
      </c>
      <c r="H79" s="1">
        <v>120.04000000000099</v>
      </c>
      <c r="I79" s="1">
        <v>95.050000000000921</v>
      </c>
      <c r="J79" s="2">
        <v>0.28999999999999998</v>
      </c>
    </row>
    <row r="80" spans="1:10" x14ac:dyDescent="0.25">
      <c r="A80" s="1">
        <v>78</v>
      </c>
      <c r="B80" s="1">
        <v>672.45600000000093</v>
      </c>
      <c r="C80" s="1">
        <v>1530.4358999999974</v>
      </c>
      <c r="D80" s="1">
        <v>124.14500000000143</v>
      </c>
      <c r="E80" s="1">
        <v>99.349999999999</v>
      </c>
      <c r="F80" s="1">
        <v>15074.760000000042</v>
      </c>
      <c r="G80" s="1">
        <v>35226.559999999976</v>
      </c>
      <c r="H80" s="1">
        <v>120.12000000000121</v>
      </c>
      <c r="I80" s="1">
        <v>95.190000000001788</v>
      </c>
      <c r="J80" s="2">
        <v>0.3</v>
      </c>
    </row>
    <row r="81" spans="1:10" x14ac:dyDescent="0.25">
      <c r="A81" s="1">
        <v>79</v>
      </c>
      <c r="B81" s="1">
        <v>437.30820000000034</v>
      </c>
      <c r="C81" s="1">
        <v>806.63300000000208</v>
      </c>
      <c r="D81" s="1">
        <v>123.97499999999837</v>
      </c>
      <c r="E81" s="1">
        <v>99.094999999998464</v>
      </c>
      <c r="F81" s="1">
        <v>8690.169999999971</v>
      </c>
      <c r="G81" s="1">
        <v>25903.210000000003</v>
      </c>
      <c r="H81" s="1">
        <v>120.02000000000001</v>
      </c>
      <c r="I81" s="1">
        <v>95.250000000000426</v>
      </c>
      <c r="J81" s="2">
        <v>0.26</v>
      </c>
    </row>
    <row r="82" spans="1:10" x14ac:dyDescent="0.25">
      <c r="A82" s="1">
        <v>80</v>
      </c>
      <c r="B82" s="1">
        <v>684.82319999999982</v>
      </c>
      <c r="C82" s="1">
        <v>3901.6487000000052</v>
      </c>
      <c r="D82" s="1">
        <v>123.85500000000002</v>
      </c>
      <c r="E82" s="1">
        <v>99.644999999997808</v>
      </c>
      <c r="F82" s="1">
        <v>10803.400000000031</v>
      </c>
      <c r="G82" s="1">
        <v>270016.85000000062</v>
      </c>
      <c r="H82" s="1">
        <v>120.02000000000115</v>
      </c>
      <c r="I82" s="1">
        <v>95.029999999995923</v>
      </c>
      <c r="J82" s="2">
        <v>0.28000000000000003</v>
      </c>
    </row>
    <row r="83" spans="1:10" x14ac:dyDescent="0.25">
      <c r="A83" s="1">
        <v>81</v>
      </c>
      <c r="B83" s="1">
        <v>816.70170000000144</v>
      </c>
      <c r="C83" s="1">
        <v>1456.1637000000017</v>
      </c>
      <c r="D83" s="1">
        <v>124.29999999999897</v>
      </c>
      <c r="E83" s="1">
        <v>99.819999999999794</v>
      </c>
      <c r="F83" s="1">
        <v>35900.47000000019</v>
      </c>
      <c r="G83" s="1">
        <v>48417.119999999886</v>
      </c>
      <c r="H83" s="1">
        <v>120.01999999999884</v>
      </c>
      <c r="I83" s="1">
        <v>95.060000000003242</v>
      </c>
      <c r="J83" s="2">
        <v>0.32</v>
      </c>
    </row>
    <row r="84" spans="1:10" x14ac:dyDescent="0.25">
      <c r="A84" s="1">
        <v>82</v>
      </c>
      <c r="B84" s="1">
        <v>961.02050000000008</v>
      </c>
      <c r="C84" s="1">
        <v>4508.3861999999963</v>
      </c>
      <c r="D84" s="1">
        <v>123.84000000000052</v>
      </c>
      <c r="E84" s="1">
        <v>99.310000000000173</v>
      </c>
      <c r="F84" s="1">
        <v>39254.310000000063</v>
      </c>
      <c r="G84" s="1">
        <v>157322.50999999981</v>
      </c>
      <c r="H84" s="1">
        <v>120.04999999999698</v>
      </c>
      <c r="I84" s="1">
        <v>95.019999999998163</v>
      </c>
      <c r="J84" s="2">
        <v>0.28999999999999998</v>
      </c>
    </row>
    <row r="85" spans="1:10" x14ac:dyDescent="0.25">
      <c r="A85" s="1">
        <v>83</v>
      </c>
      <c r="B85" s="1">
        <v>486.99999999999892</v>
      </c>
      <c r="C85" s="1">
        <v>575.18610000000058</v>
      </c>
      <c r="D85" s="1">
        <v>124.04500000000152</v>
      </c>
      <c r="E85" s="1">
        <v>99.450000000000529</v>
      </c>
      <c r="F85" s="1">
        <v>11745.689999999971</v>
      </c>
      <c r="G85" s="1">
        <v>6550.8599999999533</v>
      </c>
      <c r="H85" s="1">
        <v>120.0600000000038</v>
      </c>
      <c r="I85" s="1">
        <v>95.129999999999086</v>
      </c>
      <c r="J85" s="2">
        <v>0.26</v>
      </c>
    </row>
    <row r="86" spans="1:10" x14ac:dyDescent="0.25">
      <c r="A86" s="1">
        <v>84</v>
      </c>
      <c r="B86" s="1">
        <v>468.09159999999946</v>
      </c>
      <c r="C86" s="1">
        <v>778.7127000000005</v>
      </c>
      <c r="D86" s="1">
        <v>124.12000000000036</v>
      </c>
      <c r="E86" s="1">
        <v>99.419999999998794</v>
      </c>
      <c r="F86" s="1">
        <v>11178.120000000044</v>
      </c>
      <c r="G86" s="1">
        <v>13941.57</v>
      </c>
      <c r="H86" s="1">
        <v>120.3999999999948</v>
      </c>
      <c r="I86" s="1">
        <v>95.469999999999402</v>
      </c>
      <c r="J86" s="2">
        <v>0.31</v>
      </c>
    </row>
    <row r="87" spans="1:10" x14ac:dyDescent="0.25">
      <c r="A87" s="1">
        <v>85</v>
      </c>
      <c r="B87" s="1">
        <v>2262.7596000000021</v>
      </c>
      <c r="C87" s="1">
        <v>1707.0143999999998</v>
      </c>
      <c r="D87" s="1">
        <v>124.0949999999992</v>
      </c>
      <c r="E87" s="1">
        <v>99.130000000002525</v>
      </c>
      <c r="F87" s="1">
        <v>181929.9700000002</v>
      </c>
      <c r="G87" s="1">
        <v>74029.719999999783</v>
      </c>
      <c r="H87" s="1">
        <v>120.35000000000008</v>
      </c>
      <c r="I87" s="1">
        <v>95.149999999993412</v>
      </c>
      <c r="J87" s="2">
        <v>0.28999999999999998</v>
      </c>
    </row>
    <row r="88" spans="1:10" x14ac:dyDescent="0.25">
      <c r="A88" s="1">
        <v>86</v>
      </c>
      <c r="B88" s="1">
        <v>474.44250000000051</v>
      </c>
      <c r="C88" s="1">
        <v>1786.2080000000017</v>
      </c>
      <c r="D88" s="1">
        <v>124.36000000000288</v>
      </c>
      <c r="E88" s="1">
        <v>99.539999999998514</v>
      </c>
      <c r="F88" s="1">
        <v>9983.5000000000346</v>
      </c>
      <c r="G88" s="1">
        <v>46875.819999999934</v>
      </c>
      <c r="H88" s="1">
        <v>120.0300000000002</v>
      </c>
      <c r="I88" s="1">
        <v>95.100000000002524</v>
      </c>
      <c r="J88" s="2">
        <v>0.36</v>
      </c>
    </row>
    <row r="89" spans="1:10" x14ac:dyDescent="0.25">
      <c r="A89" s="1">
        <v>87</v>
      </c>
      <c r="B89" s="1">
        <v>937.58519999999874</v>
      </c>
      <c r="C89" s="1">
        <v>1574.0116000000003</v>
      </c>
      <c r="D89" s="1">
        <v>124.23999999999114</v>
      </c>
      <c r="E89" s="1">
        <v>99.710000000002069</v>
      </c>
      <c r="F89" s="1">
        <v>54108.149999999951</v>
      </c>
      <c r="G89" s="1">
        <v>100289.19000000008</v>
      </c>
      <c r="H89" s="1">
        <v>120.28999999999542</v>
      </c>
      <c r="I89" s="1">
        <v>95.02999999999976</v>
      </c>
      <c r="J89" s="2">
        <v>0.27</v>
      </c>
    </row>
    <row r="90" spans="1:10" x14ac:dyDescent="0.25">
      <c r="A90" s="1">
        <v>88</v>
      </c>
      <c r="B90" s="1">
        <v>351.00399999999814</v>
      </c>
      <c r="C90" s="1">
        <v>745.96290000000056</v>
      </c>
      <c r="D90" s="1">
        <v>124.16499999999652</v>
      </c>
      <c r="E90" s="1">
        <v>99.244999999997987</v>
      </c>
      <c r="F90" s="1">
        <v>9399.4299999999876</v>
      </c>
      <c r="G90" s="1">
        <v>18949.950000000041</v>
      </c>
      <c r="H90" s="1">
        <v>120.07999999999724</v>
      </c>
      <c r="I90" s="1">
        <v>95.229999999998554</v>
      </c>
      <c r="J90" s="2">
        <v>0.22</v>
      </c>
    </row>
    <row r="91" spans="1:10" x14ac:dyDescent="0.25">
      <c r="A91" s="1">
        <v>89</v>
      </c>
      <c r="B91" s="1">
        <v>490.78839999999911</v>
      </c>
      <c r="C91" s="1">
        <v>2534.9415000000054</v>
      </c>
      <c r="D91" s="1">
        <v>123.7549999999997</v>
      </c>
      <c r="E91" s="1">
        <v>99.765000000000128</v>
      </c>
      <c r="F91" s="1">
        <v>8610.96000000001</v>
      </c>
      <c r="G91" s="1">
        <v>177448.46000000075</v>
      </c>
      <c r="H91" s="1">
        <v>120.14000000000092</v>
      </c>
      <c r="I91" s="1">
        <v>95.129999999997551</v>
      </c>
      <c r="J91" s="2">
        <v>0.32</v>
      </c>
    </row>
    <row r="92" spans="1:10" x14ac:dyDescent="0.25">
      <c r="A92" s="1">
        <v>90</v>
      </c>
      <c r="B92" s="1">
        <v>732.23119999999983</v>
      </c>
      <c r="C92" s="1">
        <v>2349.1946999999968</v>
      </c>
      <c r="D92" s="1">
        <v>124.3349999999994</v>
      </c>
      <c r="E92" s="1">
        <v>99.619999999999436</v>
      </c>
      <c r="F92" s="1">
        <v>11140.040000000123</v>
      </c>
      <c r="G92" s="1">
        <v>42196.550000000017</v>
      </c>
      <c r="H92" s="1">
        <v>120.11999999999932</v>
      </c>
      <c r="I92" s="1">
        <v>95.200000000000927</v>
      </c>
      <c r="J92" s="2">
        <v>0.3</v>
      </c>
    </row>
    <row r="93" spans="1:10" x14ac:dyDescent="0.25">
      <c r="A93" s="1">
        <v>91</v>
      </c>
      <c r="B93" s="1">
        <v>597.74379999999985</v>
      </c>
      <c r="C93" s="1">
        <v>900.50109999999961</v>
      </c>
      <c r="D93" s="1">
        <v>124.00500000000321</v>
      </c>
      <c r="E93" s="1">
        <v>99.194999999999737</v>
      </c>
      <c r="F93" s="1">
        <v>13450.989999999993</v>
      </c>
      <c r="G93" s="1">
        <v>19221.909999999953</v>
      </c>
      <c r="H93" s="1">
        <v>120.04999999999961</v>
      </c>
      <c r="I93" s="1">
        <v>95.150000000000816</v>
      </c>
      <c r="J93" s="2">
        <v>0.26</v>
      </c>
    </row>
    <row r="94" spans="1:10" x14ac:dyDescent="0.25">
      <c r="A94" s="1">
        <v>92</v>
      </c>
      <c r="B94" s="1">
        <v>412.12750000000108</v>
      </c>
      <c r="C94" s="1">
        <v>520.83219999999983</v>
      </c>
      <c r="D94" s="1">
        <v>123.86500000000149</v>
      </c>
      <c r="E94" s="1">
        <v>99.56500000000122</v>
      </c>
      <c r="F94" s="1">
        <v>14584.79999999999</v>
      </c>
      <c r="G94" s="1">
        <v>11542.500000000025</v>
      </c>
      <c r="H94" s="1">
        <v>120.00000000000011</v>
      </c>
      <c r="I94" s="1">
        <v>95.229999999999734</v>
      </c>
      <c r="J94" s="2">
        <v>0.3</v>
      </c>
    </row>
    <row r="95" spans="1:10" x14ac:dyDescent="0.25">
      <c r="A95" s="1">
        <v>93</v>
      </c>
      <c r="B95" s="1">
        <v>5408.936800000004</v>
      </c>
      <c r="C95" s="1">
        <v>5811.2938000000022</v>
      </c>
      <c r="D95" s="1">
        <v>124.34499999999987</v>
      </c>
      <c r="E95" s="1">
        <v>99.55999999999716</v>
      </c>
      <c r="F95" s="1">
        <v>490566.56000000041</v>
      </c>
      <c r="G95" s="1">
        <v>420934.86000000028</v>
      </c>
      <c r="H95" s="1">
        <v>120.03999999999988</v>
      </c>
      <c r="I95" s="1">
        <v>95.079999999999018</v>
      </c>
      <c r="J95" s="2">
        <v>0.34</v>
      </c>
    </row>
    <row r="96" spans="1:10" x14ac:dyDescent="0.25">
      <c r="A96" s="1">
        <v>94</v>
      </c>
      <c r="B96" s="1">
        <v>763.24829999999884</v>
      </c>
      <c r="C96" s="1">
        <v>1338.4976000000004</v>
      </c>
      <c r="D96" s="1">
        <v>124.37999999999833</v>
      </c>
      <c r="E96" s="1">
        <v>99.929999999998628</v>
      </c>
      <c r="F96" s="1">
        <v>32780.160000000011</v>
      </c>
      <c r="G96" s="1">
        <v>28777.759999999922</v>
      </c>
      <c r="H96" s="1">
        <v>120.00999999999597</v>
      </c>
      <c r="I96" s="1">
        <v>95.339999999995612</v>
      </c>
      <c r="J96" s="2">
        <v>0.38</v>
      </c>
    </row>
    <row r="97" spans="1:10" x14ac:dyDescent="0.25">
      <c r="A97" s="1">
        <v>95</v>
      </c>
      <c r="B97" s="1">
        <v>427.48909999999887</v>
      </c>
      <c r="C97" s="1">
        <v>762.32770000000096</v>
      </c>
      <c r="D97" s="1">
        <v>123.63500000000049</v>
      </c>
      <c r="E97" s="1">
        <v>99.510000000002606</v>
      </c>
      <c r="F97" s="1">
        <v>9182.9499999999753</v>
      </c>
      <c r="G97" s="1">
        <v>18524.659999999993</v>
      </c>
      <c r="H97" s="1">
        <v>120.1799999999977</v>
      </c>
      <c r="I97" s="1">
        <v>95.130000000000862</v>
      </c>
      <c r="J97" s="2">
        <v>0.28000000000000003</v>
      </c>
    </row>
    <row r="98" spans="1:10" x14ac:dyDescent="0.25">
      <c r="A98" s="1">
        <v>96</v>
      </c>
      <c r="B98" s="1">
        <v>870.15769999999964</v>
      </c>
      <c r="C98" s="1">
        <v>1968.9688000000046</v>
      </c>
      <c r="D98" s="1">
        <v>124.00499999999946</v>
      </c>
      <c r="E98" s="1">
        <v>99.600000000000733</v>
      </c>
      <c r="F98" s="1">
        <v>42661.71</v>
      </c>
      <c r="G98" s="1">
        <v>80707.260000000068</v>
      </c>
      <c r="H98" s="1">
        <v>120.15999999998991</v>
      </c>
      <c r="I98" s="1">
        <v>95.290000000000163</v>
      </c>
      <c r="J98" s="2">
        <v>0.28999999999999998</v>
      </c>
    </row>
    <row r="99" spans="1:10" x14ac:dyDescent="0.25">
      <c r="A99" s="1">
        <v>97</v>
      </c>
      <c r="B99" s="1">
        <v>574.27009999999848</v>
      </c>
      <c r="C99" s="1">
        <v>3711.7217000000078</v>
      </c>
      <c r="D99" s="1">
        <v>124.19500000000194</v>
      </c>
      <c r="E99" s="1">
        <v>99.629999999999981</v>
      </c>
      <c r="F99" s="1">
        <v>17819.829999999954</v>
      </c>
      <c r="G99" s="1">
        <v>276344.1300000007</v>
      </c>
      <c r="H99" s="1">
        <v>120.09999999999768</v>
      </c>
      <c r="I99" s="1">
        <v>95.219999999998919</v>
      </c>
      <c r="J99" s="2">
        <v>0.33</v>
      </c>
    </row>
    <row r="100" spans="1:10" x14ac:dyDescent="0.25">
      <c r="A100" s="1">
        <v>98</v>
      </c>
      <c r="B100" s="1">
        <v>568.70359999999937</v>
      </c>
      <c r="C100" s="1">
        <v>962.53620000000137</v>
      </c>
      <c r="D100" s="1">
        <v>124.08499999999856</v>
      </c>
      <c r="E100" s="1">
        <v>99.665000000000958</v>
      </c>
      <c r="F100" s="1">
        <v>8148.0599999999822</v>
      </c>
      <c r="G100" s="1">
        <v>12645.000000000009</v>
      </c>
      <c r="H100" s="1">
        <v>120.12999999999765</v>
      </c>
      <c r="I100" s="1">
        <v>95.029999999995653</v>
      </c>
      <c r="J100" s="2">
        <v>0.31</v>
      </c>
    </row>
    <row r="101" spans="1:10" x14ac:dyDescent="0.25">
      <c r="A101" s="1">
        <v>99</v>
      </c>
      <c r="B101" s="1">
        <v>547.72640000000035</v>
      </c>
      <c r="C101" s="1">
        <v>1233.4832999999978</v>
      </c>
      <c r="D101" s="1">
        <v>124.21000000000109</v>
      </c>
      <c r="E101" s="1">
        <v>99.685000000001452</v>
      </c>
      <c r="F101" s="1">
        <v>9201.3700000000026</v>
      </c>
      <c r="G101" s="1">
        <v>15105.51999999999</v>
      </c>
      <c r="H101" s="1">
        <v>120.05000000000031</v>
      </c>
      <c r="I101" s="1">
        <v>95.240000000002098</v>
      </c>
      <c r="J101" s="2">
        <v>0.33</v>
      </c>
    </row>
    <row r="102" spans="1:10" x14ac:dyDescent="0.25">
      <c r="A102" s="1">
        <v>100</v>
      </c>
      <c r="B102" s="1">
        <v>455.77929999999867</v>
      </c>
      <c r="C102" s="1">
        <v>1975.9671000000008</v>
      </c>
      <c r="D102" s="1">
        <v>123.87500000000017</v>
      </c>
      <c r="E102" s="1">
        <v>99.385000000000332</v>
      </c>
      <c r="F102" s="1">
        <v>7094.6299999999565</v>
      </c>
      <c r="G102" s="1">
        <v>132667.68999999994</v>
      </c>
      <c r="H102" s="1">
        <v>120.17000000000174</v>
      </c>
      <c r="I102" s="1">
        <v>95.099999999999554</v>
      </c>
      <c r="J102" s="2">
        <v>0.28000000000000003</v>
      </c>
    </row>
  </sheetData>
  <mergeCells count="1">
    <mergeCell ref="L2:T2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L8" sqref="L8"/>
    </sheetView>
  </sheetViews>
  <sheetFormatPr defaultRowHeight="15" x14ac:dyDescent="0.25"/>
  <cols>
    <col min="1" max="1" width="7.28515625" bestFit="1" customWidth="1"/>
    <col min="2" max="2" width="12.7109375" bestFit="1" customWidth="1"/>
    <col min="3" max="3" width="14" bestFit="1" customWidth="1"/>
    <col min="4" max="4" width="16.28515625" bestFit="1" customWidth="1"/>
    <col min="5" max="5" width="17.5703125" bestFit="1" customWidth="1"/>
    <col min="6" max="6" width="13.28515625" bestFit="1" customWidth="1"/>
    <col min="7" max="7" width="14.42578125" bestFit="1" customWidth="1"/>
    <col min="8" max="8" width="12.85546875" bestFit="1" customWidth="1"/>
    <col min="9" max="9" width="14.140625" bestFit="1" customWidth="1"/>
    <col min="10" max="10" width="16.28515625" bestFit="1" customWidth="1"/>
    <col min="12" max="12" width="12.7109375" bestFit="1" customWidth="1"/>
    <col min="13" max="13" width="14" bestFit="1" customWidth="1"/>
    <col min="14" max="14" width="16.28515625" bestFit="1" customWidth="1"/>
    <col min="15" max="15" width="17.5703125" bestFit="1" customWidth="1"/>
    <col min="16" max="16" width="13.28515625" bestFit="1" customWidth="1"/>
    <col min="17" max="17" width="14.42578125" bestFit="1" customWidth="1"/>
    <col min="18" max="18" width="12.85546875" bestFit="1" customWidth="1"/>
    <col min="19" max="19" width="14.140625" bestFit="1" customWidth="1"/>
    <col min="20" max="20" width="16.28515625" bestFit="1" customWidth="1"/>
  </cols>
  <sheetData>
    <row r="1" spans="1:20" x14ac:dyDescent="0.25">
      <c r="A1" t="s">
        <v>13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L2" s="6" t="s">
        <v>11</v>
      </c>
      <c r="M2" s="6"/>
      <c r="N2" s="6"/>
      <c r="O2" s="6"/>
      <c r="P2" s="6"/>
      <c r="Q2" s="6"/>
      <c r="R2" s="6"/>
      <c r="S2" s="6"/>
      <c r="T2" s="6"/>
    </row>
    <row r="3" spans="1:20" x14ac:dyDescent="0.25">
      <c r="A3" s="1">
        <v>1</v>
      </c>
      <c r="B3" s="4">
        <v>123.11800000000125</v>
      </c>
      <c r="C3" s="4">
        <v>98.122999999999578</v>
      </c>
      <c r="D3" s="4">
        <v>123.37499999999467</v>
      </c>
      <c r="E3" s="4">
        <v>98.274999999998869</v>
      </c>
      <c r="F3" s="4">
        <v>124.98000000000152</v>
      </c>
      <c r="G3" s="4">
        <v>99.990000000051495</v>
      </c>
      <c r="H3" s="4">
        <v>120.08999999999953</v>
      </c>
      <c r="I3" s="4">
        <v>95.010000000013278</v>
      </c>
      <c r="J3" s="5">
        <v>0</v>
      </c>
      <c r="L3" t="str">
        <f>B2</f>
        <v>Avg Flat Bank</v>
      </c>
      <c r="M3" t="str">
        <f t="shared" ref="M3:T3" si="0">C2</f>
        <v>Avg Kelly Bank</v>
      </c>
      <c r="N3" t="str">
        <f t="shared" si="0"/>
        <v>Median Flat Bank</v>
      </c>
      <c r="O3" t="str">
        <f t="shared" si="0"/>
        <v>Median Kelly Bank</v>
      </c>
      <c r="P3" t="str">
        <f t="shared" si="0"/>
        <v>Max Flat Bank</v>
      </c>
      <c r="Q3" t="str">
        <f t="shared" si="0"/>
        <v>Max Kelly Bank</v>
      </c>
      <c r="R3" t="str">
        <f t="shared" si="0"/>
        <v>Min Flat Bank</v>
      </c>
      <c r="S3" t="str">
        <f t="shared" si="0"/>
        <v>Min Kelly Bank</v>
      </c>
      <c r="T3" t="str">
        <f t="shared" si="0"/>
        <v>Ending Kelly&gt;Flat</v>
      </c>
    </row>
    <row r="4" spans="1:20" x14ac:dyDescent="0.25">
      <c r="A4" s="1">
        <v>2</v>
      </c>
      <c r="B4" s="4">
        <v>123.29989999999792</v>
      </c>
      <c r="C4" s="4">
        <v>97.943100000000996</v>
      </c>
      <c r="D4" s="4">
        <v>123.43499999999827</v>
      </c>
      <c r="E4" s="4">
        <v>98.185000000000258</v>
      </c>
      <c r="F4" s="4">
        <v>124.97999999999705</v>
      </c>
      <c r="G4" s="4">
        <v>99.990000000000919</v>
      </c>
      <c r="H4" s="4">
        <v>120.34999999999937</v>
      </c>
      <c r="I4" s="4">
        <v>95.040000000011062</v>
      </c>
      <c r="J4" s="5">
        <v>0</v>
      </c>
      <c r="L4" s="1">
        <f>AVERAGE(B3:B102)</f>
        <v>123.03179999999853</v>
      </c>
      <c r="M4" s="1">
        <f t="shared" ref="M4:T4" si="1">AVERAGE(C3:C102)</f>
        <v>97.954610000001708</v>
      </c>
      <c r="N4" s="1">
        <f t="shared" si="1"/>
        <v>123.16999999999609</v>
      </c>
      <c r="O4" s="1">
        <f t="shared" si="1"/>
        <v>98.206499999997646</v>
      </c>
      <c r="P4" s="1">
        <f t="shared" si="1"/>
        <v>124.96200000000108</v>
      </c>
      <c r="Q4" s="1">
        <f t="shared" si="1"/>
        <v>99.980000000004182</v>
      </c>
      <c r="R4" s="1">
        <f t="shared" si="1"/>
        <v>120.1099999999839</v>
      </c>
      <c r="S4" s="1">
        <f t="shared" si="1"/>
        <v>95.056000000003451</v>
      </c>
      <c r="T4" s="3">
        <f t="shared" si="1"/>
        <v>0</v>
      </c>
    </row>
    <row r="5" spans="1:20" x14ac:dyDescent="0.25">
      <c r="A5" s="1">
        <v>3</v>
      </c>
      <c r="B5" s="4">
        <v>122.96229999999154</v>
      </c>
      <c r="C5" s="4">
        <v>97.848600000010379</v>
      </c>
      <c r="D5" s="4">
        <v>123.16999999997384</v>
      </c>
      <c r="E5" s="4">
        <v>98.030000000010361</v>
      </c>
      <c r="F5" s="4">
        <v>124.99000000000112</v>
      </c>
      <c r="G5" s="4">
        <v>99.929999999999737</v>
      </c>
      <c r="H5" s="4">
        <v>120.0700000000005</v>
      </c>
      <c r="I5" s="4">
        <v>95.020000000000664</v>
      </c>
      <c r="J5" s="5">
        <v>0</v>
      </c>
    </row>
    <row r="6" spans="1:20" x14ac:dyDescent="0.25">
      <c r="A6" s="1">
        <v>4</v>
      </c>
      <c r="B6" s="4">
        <v>122.8458999999993</v>
      </c>
      <c r="C6" s="4">
        <v>98.041600000000614</v>
      </c>
      <c r="D6" s="4">
        <v>122.91499999999289</v>
      </c>
      <c r="E6" s="4">
        <v>98.259999999981744</v>
      </c>
      <c r="F6" s="4">
        <v>124.93999999999932</v>
      </c>
      <c r="G6" s="4">
        <v>99.989999999998403</v>
      </c>
      <c r="H6" s="4">
        <v>120.00999999999706</v>
      </c>
      <c r="I6" s="4">
        <v>95.169999999985691</v>
      </c>
      <c r="J6" s="5">
        <v>0</v>
      </c>
    </row>
    <row r="7" spans="1:20" x14ac:dyDescent="0.25">
      <c r="A7" s="1">
        <v>5</v>
      </c>
      <c r="B7" s="4">
        <v>122.76849999999918</v>
      </c>
      <c r="C7" s="4">
        <v>98.079500000001971</v>
      </c>
      <c r="D7" s="4">
        <v>122.81999999999326</v>
      </c>
      <c r="E7" s="4">
        <v>98.490000000000123</v>
      </c>
      <c r="F7" s="4">
        <v>124.96000000000902</v>
      </c>
      <c r="G7" s="4">
        <v>99.999999999990081</v>
      </c>
      <c r="H7" s="4">
        <v>120.13000000000051</v>
      </c>
      <c r="I7" s="4">
        <v>95.069999999999894</v>
      </c>
      <c r="J7" s="5">
        <v>0</v>
      </c>
    </row>
    <row r="8" spans="1:20" x14ac:dyDescent="0.25">
      <c r="A8" s="1">
        <v>6</v>
      </c>
      <c r="B8" s="4">
        <v>122.94579999999938</v>
      </c>
      <c r="C8" s="4">
        <v>97.835500000001176</v>
      </c>
      <c r="D8" s="4">
        <v>123.11500000000376</v>
      </c>
      <c r="E8" s="4">
        <v>98.100000000001501</v>
      </c>
      <c r="F8" s="4">
        <v>124.99000000000548</v>
      </c>
      <c r="G8" s="4">
        <v>99.959999999998317</v>
      </c>
      <c r="H8" s="4">
        <v>120.00999999999659</v>
      </c>
      <c r="I8" s="4">
        <v>95.029999999996789</v>
      </c>
      <c r="J8" s="5">
        <v>0</v>
      </c>
    </row>
    <row r="9" spans="1:20" x14ac:dyDescent="0.25">
      <c r="A9" s="1">
        <v>7</v>
      </c>
      <c r="B9" s="4">
        <v>123.10849999999863</v>
      </c>
      <c r="C9" s="4">
        <v>97.838000000009231</v>
      </c>
      <c r="D9" s="4">
        <v>123.23000000000762</v>
      </c>
      <c r="E9" s="4">
        <v>97.950000000000202</v>
      </c>
      <c r="F9" s="4">
        <v>124.91999999999835</v>
      </c>
      <c r="G9" s="4">
        <v>99.969999999997611</v>
      </c>
      <c r="H9" s="4">
        <v>120.00000000000018</v>
      </c>
      <c r="I9" s="4">
        <v>95.089999999984229</v>
      </c>
      <c r="J9" s="5">
        <v>0</v>
      </c>
    </row>
    <row r="10" spans="1:20" x14ac:dyDescent="0.25">
      <c r="A10" s="1">
        <v>8</v>
      </c>
      <c r="B10" s="4">
        <v>123.07369999999797</v>
      </c>
      <c r="C10" s="4">
        <v>97.982400000013186</v>
      </c>
      <c r="D10" s="4">
        <v>123.23499999999957</v>
      </c>
      <c r="E10" s="4">
        <v>98.334999999985868</v>
      </c>
      <c r="F10" s="4">
        <v>124.9799999999972</v>
      </c>
      <c r="G10" s="4">
        <v>99.990000000005011</v>
      </c>
      <c r="H10" s="4">
        <v>120.18999999983365</v>
      </c>
      <c r="I10" s="4">
        <v>95.060000000001139</v>
      </c>
      <c r="J10" s="5">
        <v>0</v>
      </c>
    </row>
    <row r="11" spans="1:20" x14ac:dyDescent="0.25">
      <c r="A11" s="1">
        <v>9</v>
      </c>
      <c r="B11" s="4">
        <v>123.13969999999914</v>
      </c>
      <c r="C11" s="4">
        <v>98.06099999997916</v>
      </c>
      <c r="D11" s="4">
        <v>123.23500000000098</v>
      </c>
      <c r="E11" s="4">
        <v>98.420000000000044</v>
      </c>
      <c r="F11" s="4">
        <v>124.94000000000331</v>
      </c>
      <c r="G11" s="4">
        <v>99.989999999999654</v>
      </c>
      <c r="H11" s="4">
        <v>120.16000000000911</v>
      </c>
      <c r="I11" s="4">
        <v>95.060000000040645</v>
      </c>
      <c r="J11" s="5">
        <v>0</v>
      </c>
    </row>
    <row r="12" spans="1:20" x14ac:dyDescent="0.25">
      <c r="A12" s="1">
        <v>10</v>
      </c>
      <c r="B12" s="4">
        <v>123.05570000000085</v>
      </c>
      <c r="C12" s="4">
        <v>97.793400000000943</v>
      </c>
      <c r="D12" s="4">
        <v>123.16999999999598</v>
      </c>
      <c r="E12" s="4">
        <v>98.019999999997481</v>
      </c>
      <c r="F12" s="4">
        <v>124.93999999999855</v>
      </c>
      <c r="G12" s="4">
        <v>99.990000000000435</v>
      </c>
      <c r="H12" s="4">
        <v>120.09000000000253</v>
      </c>
      <c r="I12" s="4">
        <v>95.010000000001185</v>
      </c>
      <c r="J12" s="5">
        <v>0</v>
      </c>
    </row>
  </sheetData>
  <mergeCells count="1">
    <mergeCell ref="L2:T2"/>
  </mergeCells>
  <pageMargins left="0.7" right="0.7" top="0.75" bottom="0.75" header="0.3" footer="0.3"/>
  <pageSetup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Batches 100 Plays 1000</vt:lpstr>
      <vt:lpstr>Batches 100 Plays 10000</vt:lpstr>
      <vt:lpstr>Batches 10 Plays 100000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2012-02-13T22:47:52Z</dcterms:created>
  <dcterms:modified xsi:type="dcterms:W3CDTF">2012-02-13T22:49:22Z</dcterms:modified>
</cp:coreProperties>
</file>