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10005"/>
  </bookViews>
  <sheets>
    <sheet name="Home" sheetId="1" r:id="rId1"/>
    <sheet name="Away" sheetId="2" r:id="rId2"/>
  </sheets>
  <calcPr calcId="125725"/>
</workbook>
</file>

<file path=xl/calcChain.xml><?xml version="1.0" encoding="utf-8"?>
<calcChain xmlns="http://schemas.openxmlformats.org/spreadsheetml/2006/main">
  <c r="X140" i="2"/>
  <c r="W140"/>
  <c r="V140"/>
  <c r="Y140" s="1"/>
  <c r="X139"/>
  <c r="W139"/>
  <c r="Y139" s="1"/>
  <c r="V139"/>
  <c r="X138"/>
  <c r="W138"/>
  <c r="Y138" s="1"/>
  <c r="V138"/>
  <c r="X137"/>
  <c r="W137"/>
  <c r="Y137" s="1"/>
  <c r="V137"/>
  <c r="X136"/>
  <c r="W136"/>
  <c r="Y136" s="1"/>
  <c r="V136"/>
  <c r="X135"/>
  <c r="W135"/>
  <c r="Y135" s="1"/>
  <c r="V135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X134"/>
  <c r="W134"/>
  <c r="V134"/>
  <c r="X133"/>
  <c r="W133"/>
  <c r="V133"/>
  <c r="Y133" s="1"/>
  <c r="X132"/>
  <c r="W132"/>
  <c r="V132"/>
  <c r="X131"/>
  <c r="W131"/>
  <c r="V131"/>
  <c r="Y131" s="1"/>
  <c r="X130"/>
  <c r="W130"/>
  <c r="V130"/>
  <c r="X129"/>
  <c r="W129"/>
  <c r="V129"/>
  <c r="Y129" s="1"/>
  <c r="X128"/>
  <c r="W128"/>
  <c r="V128"/>
  <c r="X127"/>
  <c r="W127"/>
  <c r="V127"/>
  <c r="Y127" s="1"/>
  <c r="X126"/>
  <c r="W126"/>
  <c r="V126"/>
  <c r="X125"/>
  <c r="W125"/>
  <c r="V125"/>
  <c r="Y125" s="1"/>
  <c r="X124"/>
  <c r="W124"/>
  <c r="V124"/>
  <c r="X123"/>
  <c r="W123"/>
  <c r="V123"/>
  <c r="Y123" s="1"/>
  <c r="X122"/>
  <c r="W122"/>
  <c r="V122"/>
  <c r="X121"/>
  <c r="W121"/>
  <c r="V121"/>
  <c r="Y121" s="1"/>
  <c r="X120"/>
  <c r="W120"/>
  <c r="V120"/>
  <c r="X119"/>
  <c r="W119"/>
  <c r="V119"/>
  <c r="Y119" s="1"/>
  <c r="X118"/>
  <c r="W118"/>
  <c r="V118"/>
  <c r="X117"/>
  <c r="W117"/>
  <c r="V117"/>
  <c r="Y117" s="1"/>
  <c r="X116"/>
  <c r="W116"/>
  <c r="V116"/>
  <c r="X115"/>
  <c r="W115"/>
  <c r="V115"/>
  <c r="Y115" s="1"/>
  <c r="X114"/>
  <c r="W114"/>
  <c r="V114"/>
  <c r="X113"/>
  <c r="W113"/>
  <c r="V113"/>
  <c r="Y113" s="1"/>
  <c r="X112"/>
  <c r="W112"/>
  <c r="V112"/>
  <c r="X111"/>
  <c r="W111"/>
  <c r="V111"/>
  <c r="Y111" s="1"/>
  <c r="X110"/>
  <c r="W110"/>
  <c r="V110"/>
  <c r="X109"/>
  <c r="W109"/>
  <c r="V109"/>
  <c r="Y109" s="1"/>
  <c r="X108"/>
  <c r="W108"/>
  <c r="V108"/>
  <c r="X107"/>
  <c r="W107"/>
  <c r="V107"/>
  <c r="Y107" s="1"/>
  <c r="X106"/>
  <c r="W106"/>
  <c r="V106"/>
  <c r="X105"/>
  <c r="W105"/>
  <c r="V105"/>
  <c r="Y105" s="1"/>
  <c r="X104"/>
  <c r="W104"/>
  <c r="V104"/>
  <c r="X103"/>
  <c r="W103"/>
  <c r="V103"/>
  <c r="Y103" s="1"/>
  <c r="X102"/>
  <c r="W102"/>
  <c r="V102"/>
  <c r="X101"/>
  <c r="W101"/>
  <c r="V101"/>
  <c r="Y101" s="1"/>
  <c r="X100"/>
  <c r="W100"/>
  <c r="V100"/>
  <c r="X99"/>
  <c r="W99"/>
  <c r="V99"/>
  <c r="Y99" s="1"/>
  <c r="X98"/>
  <c r="W98"/>
  <c r="V98"/>
  <c r="X97"/>
  <c r="W97"/>
  <c r="V97"/>
  <c r="Y97" s="1"/>
  <c r="X96"/>
  <c r="W96"/>
  <c r="V96"/>
  <c r="X95"/>
  <c r="W95"/>
  <c r="V95"/>
  <c r="Y95" s="1"/>
  <c r="X94"/>
  <c r="W94"/>
  <c r="V94"/>
  <c r="X93"/>
  <c r="W93"/>
  <c r="V93"/>
  <c r="Y93" s="1"/>
  <c r="X92"/>
  <c r="W92"/>
  <c r="V92"/>
  <c r="X91"/>
  <c r="W91"/>
  <c r="V91"/>
  <c r="Y91" s="1"/>
  <c r="X90"/>
  <c r="W90"/>
  <c r="V90"/>
  <c r="X89"/>
  <c r="W89"/>
  <c r="V89"/>
  <c r="Y89" s="1"/>
  <c r="X88"/>
  <c r="W88"/>
  <c r="V88"/>
  <c r="X87"/>
  <c r="W87"/>
  <c r="V87"/>
  <c r="Y87" s="1"/>
  <c r="X86"/>
  <c r="W86"/>
  <c r="V86"/>
  <c r="X85"/>
  <c r="W85"/>
  <c r="V85"/>
  <c r="Y85" s="1"/>
  <c r="X84"/>
  <c r="W84"/>
  <c r="V84"/>
  <c r="X83"/>
  <c r="W83"/>
  <c r="V83"/>
  <c r="Y83" s="1"/>
  <c r="X82"/>
  <c r="W82"/>
  <c r="V82"/>
  <c r="X81"/>
  <c r="W81"/>
  <c r="V81"/>
  <c r="Y81" s="1"/>
  <c r="X80"/>
  <c r="W80"/>
  <c r="V80"/>
  <c r="X79"/>
  <c r="W79"/>
  <c r="V79"/>
  <c r="Y79" s="1"/>
  <c r="X78"/>
  <c r="W78"/>
  <c r="V78"/>
  <c r="X77"/>
  <c r="W77"/>
  <c r="V77"/>
  <c r="Y77" s="1"/>
  <c r="X76"/>
  <c r="W76"/>
  <c r="V76"/>
  <c r="X75"/>
  <c r="W75"/>
  <c r="V75"/>
  <c r="Y75" s="1"/>
  <c r="X74"/>
  <c r="W74"/>
  <c r="V74"/>
  <c r="X73"/>
  <c r="W73"/>
  <c r="V73"/>
  <c r="Y73" s="1"/>
  <c r="X72"/>
  <c r="W72"/>
  <c r="V72"/>
  <c r="X71"/>
  <c r="W71"/>
  <c r="V71"/>
  <c r="Y71" s="1"/>
  <c r="X70"/>
  <c r="W70"/>
  <c r="V70"/>
  <c r="X69"/>
  <c r="W69"/>
  <c r="V69"/>
  <c r="Y69" s="1"/>
  <c r="X68"/>
  <c r="W68"/>
  <c r="V68"/>
  <c r="X67"/>
  <c r="W67"/>
  <c r="V67"/>
  <c r="Y67" s="1"/>
  <c r="X66"/>
  <c r="W66"/>
  <c r="V66"/>
  <c r="X65"/>
  <c r="W65"/>
  <c r="V65"/>
  <c r="Y65" s="1"/>
  <c r="X64"/>
  <c r="W64"/>
  <c r="V64"/>
  <c r="X63"/>
  <c r="W63"/>
  <c r="V63"/>
  <c r="Y63" s="1"/>
  <c r="X62"/>
  <c r="W62"/>
  <c r="V62"/>
  <c r="X61"/>
  <c r="W61"/>
  <c r="V61"/>
  <c r="Y61" s="1"/>
  <c r="X60"/>
  <c r="W60"/>
  <c r="V60"/>
  <c r="X59"/>
  <c r="W59"/>
  <c r="V59"/>
  <c r="Y59" s="1"/>
  <c r="X58"/>
  <c r="W58"/>
  <c r="V58"/>
  <c r="X57"/>
  <c r="W57"/>
  <c r="V57"/>
  <c r="Y57" s="1"/>
  <c r="X56"/>
  <c r="W56"/>
  <c r="V56"/>
  <c r="X55"/>
  <c r="W55"/>
  <c r="V55"/>
  <c r="Y55" s="1"/>
  <c r="X54"/>
  <c r="W54"/>
  <c r="V54"/>
  <c r="X53"/>
  <c r="W53"/>
  <c r="V53"/>
  <c r="Y53" s="1"/>
  <c r="X52"/>
  <c r="W52"/>
  <c r="V52"/>
  <c r="X51"/>
  <c r="W51"/>
  <c r="V51"/>
  <c r="Y51" s="1"/>
  <c r="X50"/>
  <c r="W50"/>
  <c r="V50"/>
  <c r="X49"/>
  <c r="W49"/>
  <c r="V49"/>
  <c r="Y49" s="1"/>
  <c r="X48"/>
  <c r="W48"/>
  <c r="V48"/>
  <c r="X47"/>
  <c r="W47"/>
  <c r="V47"/>
  <c r="Y47" s="1"/>
  <c r="X46"/>
  <c r="W46"/>
  <c r="V46"/>
  <c r="X45"/>
  <c r="W45"/>
  <c r="V45"/>
  <c r="Y45" s="1"/>
  <c r="X44"/>
  <c r="W44"/>
  <c r="V44"/>
  <c r="X43"/>
  <c r="W43"/>
  <c r="V43"/>
  <c r="Y43" s="1"/>
  <c r="X42"/>
  <c r="W42"/>
  <c r="V42"/>
  <c r="X41"/>
  <c r="W41"/>
  <c r="V41"/>
  <c r="Y41" s="1"/>
  <c r="X40"/>
  <c r="W40"/>
  <c r="V40"/>
  <c r="X39"/>
  <c r="W39"/>
  <c r="V39"/>
  <c r="Y39" s="1"/>
  <c r="X38"/>
  <c r="W38"/>
  <c r="V38"/>
  <c r="X37"/>
  <c r="W37"/>
  <c r="V37"/>
  <c r="Y37" s="1"/>
  <c r="X36"/>
  <c r="W36"/>
  <c r="V36"/>
  <c r="X35"/>
  <c r="W35"/>
  <c r="V35"/>
  <c r="Y35" s="1"/>
  <c r="X34"/>
  <c r="W34"/>
  <c r="V34"/>
  <c r="X33"/>
  <c r="W33"/>
  <c r="V33"/>
  <c r="Y33" s="1"/>
  <c r="X32"/>
  <c r="W32"/>
  <c r="V32"/>
  <c r="X31"/>
  <c r="W31"/>
  <c r="V31"/>
  <c r="Y31" s="1"/>
  <c r="X30"/>
  <c r="W30"/>
  <c r="V30"/>
  <c r="X29"/>
  <c r="W29"/>
  <c r="V29"/>
  <c r="Y29" s="1"/>
  <c r="X28"/>
  <c r="W28"/>
  <c r="V28"/>
  <c r="Y28" s="1"/>
  <c r="X27"/>
  <c r="W27"/>
  <c r="V27"/>
  <c r="Y27" s="1"/>
  <c r="X26"/>
  <c r="W26"/>
  <c r="V26"/>
  <c r="Y26" s="1"/>
  <c r="X25"/>
  <c r="W25"/>
  <c r="V25"/>
  <c r="Y25" s="1"/>
  <c r="X24"/>
  <c r="W24"/>
  <c r="V24"/>
  <c r="Y24" s="1"/>
  <c r="X23"/>
  <c r="W23"/>
  <c r="V23"/>
  <c r="Y23" s="1"/>
  <c r="X22"/>
  <c r="W22"/>
  <c r="V22"/>
  <c r="Y22" s="1"/>
  <c r="X21"/>
  <c r="W21"/>
  <c r="V21"/>
  <c r="Y21" s="1"/>
  <c r="X20"/>
  <c r="W20"/>
  <c r="V20"/>
  <c r="Y20" s="1"/>
  <c r="X19"/>
  <c r="W19"/>
  <c r="V19"/>
  <c r="Y19" s="1"/>
  <c r="X18"/>
  <c r="W18"/>
  <c r="V18"/>
  <c r="Y18" s="1"/>
  <c r="X17"/>
  <c r="W17"/>
  <c r="V17"/>
  <c r="Y17" s="1"/>
  <c r="X16"/>
  <c r="W16"/>
  <c r="V16"/>
  <c r="Y16" s="1"/>
  <c r="X15"/>
  <c r="W15"/>
  <c r="V15"/>
  <c r="Y15" s="1"/>
  <c r="X14"/>
  <c r="W14"/>
  <c r="V14"/>
  <c r="Y14" s="1"/>
  <c r="X13"/>
  <c r="W13"/>
  <c r="V13"/>
  <c r="Y13" s="1"/>
  <c r="X12"/>
  <c r="W12"/>
  <c r="V12"/>
  <c r="Y12" s="1"/>
  <c r="X11"/>
  <c r="W11"/>
  <c r="V11"/>
  <c r="Y11" s="1"/>
  <c r="X10"/>
  <c r="W10"/>
  <c r="V10"/>
  <c r="Y10" s="1"/>
  <c r="X9"/>
  <c r="W9"/>
  <c r="V9"/>
  <c r="Y9" s="1"/>
  <c r="X8"/>
  <c r="W8"/>
  <c r="V8"/>
  <c r="Y8" s="1"/>
  <c r="X7"/>
  <c r="W7"/>
  <c r="V7"/>
  <c r="Y7" s="1"/>
  <c r="X6"/>
  <c r="W6"/>
  <c r="V6"/>
  <c r="Y6" s="1"/>
  <c r="X5"/>
  <c r="W5"/>
  <c r="V5"/>
  <c r="Y5" s="1"/>
  <c r="X4"/>
  <c r="W4"/>
  <c r="V4"/>
  <c r="X78" i="1"/>
  <c r="W78"/>
  <c r="V78"/>
  <c r="Y78" s="1"/>
  <c r="S78"/>
  <c r="M78"/>
  <c r="X134"/>
  <c r="W134"/>
  <c r="V134"/>
  <c r="X133"/>
  <c r="W133"/>
  <c r="V133"/>
  <c r="X132"/>
  <c r="W132"/>
  <c r="V132"/>
  <c r="X131"/>
  <c r="W131"/>
  <c r="V131"/>
  <c r="X130"/>
  <c r="W130"/>
  <c r="V130"/>
  <c r="X129"/>
  <c r="W129"/>
  <c r="V129"/>
  <c r="X128"/>
  <c r="W128"/>
  <c r="V128"/>
  <c r="S132"/>
  <c r="S128"/>
  <c r="M134"/>
  <c r="S134" s="1"/>
  <c r="M133"/>
  <c r="S133" s="1"/>
  <c r="M132"/>
  <c r="M131"/>
  <c r="S131" s="1"/>
  <c r="M130"/>
  <c r="S130" s="1"/>
  <c r="M129"/>
  <c r="S129" s="1"/>
  <c r="M128"/>
  <c r="X127"/>
  <c r="W127"/>
  <c r="V127"/>
  <c r="X126"/>
  <c r="W126"/>
  <c r="V126"/>
  <c r="X125"/>
  <c r="W125"/>
  <c r="V125"/>
  <c r="X124"/>
  <c r="W124"/>
  <c r="V124"/>
  <c r="X123"/>
  <c r="W123"/>
  <c r="V123"/>
  <c r="X122"/>
  <c r="W122"/>
  <c r="V122"/>
  <c r="X121"/>
  <c r="W121"/>
  <c r="V121"/>
  <c r="X120"/>
  <c r="W120"/>
  <c r="V120"/>
  <c r="X119"/>
  <c r="W119"/>
  <c r="V119"/>
  <c r="X118"/>
  <c r="W118"/>
  <c r="V118"/>
  <c r="X117"/>
  <c r="W117"/>
  <c r="V117"/>
  <c r="X116"/>
  <c r="W116"/>
  <c r="V116"/>
  <c r="X115"/>
  <c r="W115"/>
  <c r="V115"/>
  <c r="X114"/>
  <c r="W114"/>
  <c r="V114"/>
  <c r="X113"/>
  <c r="W113"/>
  <c r="V113"/>
  <c r="X112"/>
  <c r="W112"/>
  <c r="V112"/>
  <c r="X111"/>
  <c r="W111"/>
  <c r="V111"/>
  <c r="X110"/>
  <c r="W110"/>
  <c r="V110"/>
  <c r="X109"/>
  <c r="W109"/>
  <c r="V109"/>
  <c r="X108"/>
  <c r="W108"/>
  <c r="V108"/>
  <c r="X107"/>
  <c r="W107"/>
  <c r="V107"/>
  <c r="X106"/>
  <c r="W106"/>
  <c r="V106"/>
  <c r="X105"/>
  <c r="W105"/>
  <c r="V105"/>
  <c r="X104"/>
  <c r="W104"/>
  <c r="V104"/>
  <c r="X103"/>
  <c r="W103"/>
  <c r="V103"/>
  <c r="X102"/>
  <c r="W102"/>
  <c r="V102"/>
  <c r="X101"/>
  <c r="W101"/>
  <c r="V101"/>
  <c r="X100"/>
  <c r="W100"/>
  <c r="V100"/>
  <c r="X99"/>
  <c r="W99"/>
  <c r="V99"/>
  <c r="X98"/>
  <c r="W98"/>
  <c r="V98"/>
  <c r="X97"/>
  <c r="W97"/>
  <c r="V97"/>
  <c r="X96"/>
  <c r="W96"/>
  <c r="V96"/>
  <c r="X95"/>
  <c r="W95"/>
  <c r="V95"/>
  <c r="X94"/>
  <c r="W94"/>
  <c r="V94"/>
  <c r="X93"/>
  <c r="W93"/>
  <c r="V93"/>
  <c r="X92"/>
  <c r="W92"/>
  <c r="V92"/>
  <c r="X91"/>
  <c r="W91"/>
  <c r="V91"/>
  <c r="X90"/>
  <c r="W90"/>
  <c r="V90"/>
  <c r="X89"/>
  <c r="W89"/>
  <c r="V89"/>
  <c r="X88"/>
  <c r="W88"/>
  <c r="V88"/>
  <c r="X87"/>
  <c r="W87"/>
  <c r="V87"/>
  <c r="X86"/>
  <c r="W86"/>
  <c r="V86"/>
  <c r="X85"/>
  <c r="W85"/>
  <c r="V85"/>
  <c r="X84"/>
  <c r="W84"/>
  <c r="V84"/>
  <c r="X83"/>
  <c r="W83"/>
  <c r="V83"/>
  <c r="X82"/>
  <c r="W82"/>
  <c r="V82"/>
  <c r="X81"/>
  <c r="W81"/>
  <c r="V81"/>
  <c r="X80"/>
  <c r="W80"/>
  <c r="V80"/>
  <c r="X79"/>
  <c r="W79"/>
  <c r="V79"/>
  <c r="X77"/>
  <c r="W77"/>
  <c r="V77"/>
  <c r="X76"/>
  <c r="W76"/>
  <c r="V76"/>
  <c r="X75"/>
  <c r="W75"/>
  <c r="V75"/>
  <c r="X74"/>
  <c r="W74"/>
  <c r="V74"/>
  <c r="X73"/>
  <c r="W73"/>
  <c r="V73"/>
  <c r="X72"/>
  <c r="W72"/>
  <c r="V72"/>
  <c r="X71"/>
  <c r="W71"/>
  <c r="V71"/>
  <c r="X70"/>
  <c r="W70"/>
  <c r="V70"/>
  <c r="X69"/>
  <c r="W69"/>
  <c r="V69"/>
  <c r="X68"/>
  <c r="W68"/>
  <c r="V68"/>
  <c r="X67"/>
  <c r="W67"/>
  <c r="V67"/>
  <c r="X66"/>
  <c r="W66"/>
  <c r="V66"/>
  <c r="X65"/>
  <c r="W65"/>
  <c r="V65"/>
  <c r="X64"/>
  <c r="W64"/>
  <c r="V64"/>
  <c r="X63"/>
  <c r="W63"/>
  <c r="V63"/>
  <c r="X62"/>
  <c r="W62"/>
  <c r="V62"/>
  <c r="X61"/>
  <c r="W61"/>
  <c r="V61"/>
  <c r="X60"/>
  <c r="W60"/>
  <c r="V60"/>
  <c r="X59"/>
  <c r="W59"/>
  <c r="V59"/>
  <c r="X58"/>
  <c r="W58"/>
  <c r="V58"/>
  <c r="X57"/>
  <c r="W57"/>
  <c r="V57"/>
  <c r="X56"/>
  <c r="W56"/>
  <c r="V56"/>
  <c r="X55"/>
  <c r="W55"/>
  <c r="V55"/>
  <c r="X54"/>
  <c r="W54"/>
  <c r="V54"/>
  <c r="X53"/>
  <c r="W53"/>
  <c r="V53"/>
  <c r="X52"/>
  <c r="W52"/>
  <c r="V52"/>
  <c r="X51"/>
  <c r="W51"/>
  <c r="V51"/>
  <c r="X50"/>
  <c r="W50"/>
  <c r="V50"/>
  <c r="X49"/>
  <c r="W49"/>
  <c r="V49"/>
  <c r="X48"/>
  <c r="W48"/>
  <c r="V48"/>
  <c r="X47"/>
  <c r="W47"/>
  <c r="V47"/>
  <c r="X46"/>
  <c r="W46"/>
  <c r="V46"/>
  <c r="X45"/>
  <c r="W45"/>
  <c r="V45"/>
  <c r="X44"/>
  <c r="W44"/>
  <c r="V44"/>
  <c r="X43"/>
  <c r="W43"/>
  <c r="V43"/>
  <c r="X42"/>
  <c r="W42"/>
  <c r="V42"/>
  <c r="X41"/>
  <c r="W41"/>
  <c r="V41"/>
  <c r="X40"/>
  <c r="W40"/>
  <c r="V40"/>
  <c r="X39"/>
  <c r="W39"/>
  <c r="V39"/>
  <c r="X38"/>
  <c r="W38"/>
  <c r="V38"/>
  <c r="X37"/>
  <c r="W37"/>
  <c r="V37"/>
  <c r="X36"/>
  <c r="W36"/>
  <c r="V36"/>
  <c r="X35"/>
  <c r="W35"/>
  <c r="V35"/>
  <c r="X34"/>
  <c r="W34"/>
  <c r="V34"/>
  <c r="X33"/>
  <c r="W33"/>
  <c r="V33"/>
  <c r="X32"/>
  <c r="W32"/>
  <c r="V32"/>
  <c r="X31"/>
  <c r="W31"/>
  <c r="V31"/>
  <c r="X30"/>
  <c r="W30"/>
  <c r="V30"/>
  <c r="X29"/>
  <c r="W29"/>
  <c r="V29"/>
  <c r="M127"/>
  <c r="S127" s="1"/>
  <c r="M126"/>
  <c r="S126" s="1"/>
  <c r="M125"/>
  <c r="S125" s="1"/>
  <c r="M124"/>
  <c r="S124" s="1"/>
  <c r="M123"/>
  <c r="S123" s="1"/>
  <c r="M122"/>
  <c r="S122" s="1"/>
  <c r="M121"/>
  <c r="S121" s="1"/>
  <c r="M120"/>
  <c r="S120" s="1"/>
  <c r="M119"/>
  <c r="S119" s="1"/>
  <c r="M118"/>
  <c r="S118" s="1"/>
  <c r="M117"/>
  <c r="S117" s="1"/>
  <c r="M116"/>
  <c r="S116" s="1"/>
  <c r="M115"/>
  <c r="S115" s="1"/>
  <c r="M114"/>
  <c r="S114" s="1"/>
  <c r="M113"/>
  <c r="S113" s="1"/>
  <c r="M112"/>
  <c r="S112" s="1"/>
  <c r="M111"/>
  <c r="S111" s="1"/>
  <c r="M110"/>
  <c r="S110" s="1"/>
  <c r="M109"/>
  <c r="S109" s="1"/>
  <c r="M108"/>
  <c r="S108" s="1"/>
  <c r="M107"/>
  <c r="S107" s="1"/>
  <c r="M106"/>
  <c r="S106" s="1"/>
  <c r="M105"/>
  <c r="S105" s="1"/>
  <c r="M104"/>
  <c r="S104" s="1"/>
  <c r="M103"/>
  <c r="S103" s="1"/>
  <c r="M102"/>
  <c r="S102" s="1"/>
  <c r="M101"/>
  <c r="S101" s="1"/>
  <c r="M100"/>
  <c r="S100" s="1"/>
  <c r="M99"/>
  <c r="S99" s="1"/>
  <c r="M98"/>
  <c r="S98" s="1"/>
  <c r="M97"/>
  <c r="S97" s="1"/>
  <c r="M96"/>
  <c r="S96" s="1"/>
  <c r="M95"/>
  <c r="S95" s="1"/>
  <c r="M94"/>
  <c r="S94" s="1"/>
  <c r="M93"/>
  <c r="S93" s="1"/>
  <c r="M92"/>
  <c r="S92" s="1"/>
  <c r="M91"/>
  <c r="S91" s="1"/>
  <c r="M90"/>
  <c r="S90" s="1"/>
  <c r="M89"/>
  <c r="S89" s="1"/>
  <c r="M88"/>
  <c r="S88" s="1"/>
  <c r="M87"/>
  <c r="S87" s="1"/>
  <c r="M86"/>
  <c r="S86" s="1"/>
  <c r="M85"/>
  <c r="S85" s="1"/>
  <c r="M84"/>
  <c r="S84" s="1"/>
  <c r="M83"/>
  <c r="S83" s="1"/>
  <c r="M82"/>
  <c r="S82" s="1"/>
  <c r="M81"/>
  <c r="S81" s="1"/>
  <c r="M80"/>
  <c r="S80" s="1"/>
  <c r="M79"/>
  <c r="S79" s="1"/>
  <c r="M77"/>
  <c r="S77" s="1"/>
  <c r="M76"/>
  <c r="S76" s="1"/>
  <c r="M75"/>
  <c r="S75" s="1"/>
  <c r="M74"/>
  <c r="S74" s="1"/>
  <c r="M73"/>
  <c r="S73" s="1"/>
  <c r="M72"/>
  <c r="S72" s="1"/>
  <c r="M71"/>
  <c r="S71" s="1"/>
  <c r="M70"/>
  <c r="S70" s="1"/>
  <c r="M69"/>
  <c r="S69" s="1"/>
  <c r="M68"/>
  <c r="S68" s="1"/>
  <c r="M67"/>
  <c r="S67" s="1"/>
  <c r="M66"/>
  <c r="S66" s="1"/>
  <c r="M65"/>
  <c r="S65" s="1"/>
  <c r="M64"/>
  <c r="S64" s="1"/>
  <c r="M63"/>
  <c r="S63" s="1"/>
  <c r="M62"/>
  <c r="S62" s="1"/>
  <c r="M61"/>
  <c r="S61" s="1"/>
  <c r="M60"/>
  <c r="S60" s="1"/>
  <c r="M59"/>
  <c r="S59" s="1"/>
  <c r="M58"/>
  <c r="S58" s="1"/>
  <c r="M57"/>
  <c r="S57" s="1"/>
  <c r="M56"/>
  <c r="S56" s="1"/>
  <c r="M55"/>
  <c r="S55" s="1"/>
  <c r="M54"/>
  <c r="S54" s="1"/>
  <c r="M53"/>
  <c r="S53" s="1"/>
  <c r="M52"/>
  <c r="S52" s="1"/>
  <c r="M51"/>
  <c r="S51" s="1"/>
  <c r="M50"/>
  <c r="S50" s="1"/>
  <c r="M49"/>
  <c r="S49" s="1"/>
  <c r="M48"/>
  <c r="S48" s="1"/>
  <c r="M47"/>
  <c r="S47" s="1"/>
  <c r="M46"/>
  <c r="S46" s="1"/>
  <c r="M45"/>
  <c r="S45" s="1"/>
  <c r="M44"/>
  <c r="S44" s="1"/>
  <c r="M43"/>
  <c r="S43" s="1"/>
  <c r="M42"/>
  <c r="S42" s="1"/>
  <c r="M41"/>
  <c r="S41" s="1"/>
  <c r="M40"/>
  <c r="S40" s="1"/>
  <c r="M39"/>
  <c r="S39" s="1"/>
  <c r="M38"/>
  <c r="S38" s="1"/>
  <c r="M37"/>
  <c r="S37" s="1"/>
  <c r="M36"/>
  <c r="S36" s="1"/>
  <c r="M35"/>
  <c r="S35" s="1"/>
  <c r="M34"/>
  <c r="S34" s="1"/>
  <c r="M33"/>
  <c r="S33" s="1"/>
  <c r="M32"/>
  <c r="S32" s="1"/>
  <c r="M31"/>
  <c r="S31" s="1"/>
  <c r="M30"/>
  <c r="S30" s="1"/>
  <c r="M29"/>
  <c r="S29" s="1"/>
  <c r="X28"/>
  <c r="W28"/>
  <c r="V28"/>
  <c r="Y28" s="1"/>
  <c r="X27"/>
  <c r="W27"/>
  <c r="V27"/>
  <c r="X26"/>
  <c r="W26"/>
  <c r="V26"/>
  <c r="Y26" s="1"/>
  <c r="X25"/>
  <c r="W25"/>
  <c r="V25"/>
  <c r="X24"/>
  <c r="W24"/>
  <c r="V24"/>
  <c r="X23"/>
  <c r="W23"/>
  <c r="V23"/>
  <c r="X22"/>
  <c r="W22"/>
  <c r="V22"/>
  <c r="Y22" s="1"/>
  <c r="X21"/>
  <c r="W21"/>
  <c r="V21"/>
  <c r="X20"/>
  <c r="W20"/>
  <c r="V20"/>
  <c r="Y20" s="1"/>
  <c r="X19"/>
  <c r="W19"/>
  <c r="V19"/>
  <c r="X18"/>
  <c r="W18"/>
  <c r="V18"/>
  <c r="Y18" s="1"/>
  <c r="X17"/>
  <c r="W17"/>
  <c r="V17"/>
  <c r="X16"/>
  <c r="W16"/>
  <c r="V16"/>
  <c r="Y16" s="1"/>
  <c r="X15"/>
  <c r="W15"/>
  <c r="V15"/>
  <c r="X14"/>
  <c r="W14"/>
  <c r="V14"/>
  <c r="Y14" s="1"/>
  <c r="X13"/>
  <c r="W13"/>
  <c r="V13"/>
  <c r="X12"/>
  <c r="W12"/>
  <c r="V12"/>
  <c r="Y12" s="1"/>
  <c r="X11"/>
  <c r="W11"/>
  <c r="V11"/>
  <c r="X10"/>
  <c r="W10"/>
  <c r="V10"/>
  <c r="Y10" s="1"/>
  <c r="X9"/>
  <c r="W9"/>
  <c r="V9"/>
  <c r="X8"/>
  <c r="W8"/>
  <c r="V8"/>
  <c r="Y8" s="1"/>
  <c r="X7"/>
  <c r="W7"/>
  <c r="V7"/>
  <c r="X6"/>
  <c r="W6"/>
  <c r="V6"/>
  <c r="Y6" s="1"/>
  <c r="X5"/>
  <c r="W5"/>
  <c r="V5"/>
  <c r="W4"/>
  <c r="V4"/>
  <c r="M28" i="2"/>
  <c r="S28" s="1"/>
  <c r="M27"/>
  <c r="S27" s="1"/>
  <c r="M26"/>
  <c r="S26" s="1"/>
  <c r="M25"/>
  <c r="S25" s="1"/>
  <c r="M24"/>
  <c r="S24" s="1"/>
  <c r="M23"/>
  <c r="S23" s="1"/>
  <c r="M22"/>
  <c r="S22" s="1"/>
  <c r="M21"/>
  <c r="S21" s="1"/>
  <c r="M20"/>
  <c r="S20" s="1"/>
  <c r="M19"/>
  <c r="S19" s="1"/>
  <c r="M18"/>
  <c r="S18" s="1"/>
  <c r="M17"/>
  <c r="M16"/>
  <c r="S16" s="1"/>
  <c r="M15"/>
  <c r="S15" s="1"/>
  <c r="M14"/>
  <c r="S14" s="1"/>
  <c r="M13"/>
  <c r="S13" s="1"/>
  <c r="M12"/>
  <c r="S12" s="1"/>
  <c r="M11"/>
  <c r="S11" s="1"/>
  <c r="M10"/>
  <c r="S10" s="1"/>
  <c r="M9"/>
  <c r="S9" s="1"/>
  <c r="M8"/>
  <c r="S8" s="1"/>
  <c r="M7"/>
  <c r="S7" s="1"/>
  <c r="M6"/>
  <c r="S6" s="1"/>
  <c r="M5"/>
  <c r="S5" s="1"/>
  <c r="M4"/>
  <c r="S4" s="1"/>
  <c r="M28" i="1"/>
  <c r="S28" s="1"/>
  <c r="M27"/>
  <c r="S27" s="1"/>
  <c r="M26"/>
  <c r="S26" s="1"/>
  <c r="M25"/>
  <c r="S25" s="1"/>
  <c r="M24"/>
  <c r="S24" s="1"/>
  <c r="M23"/>
  <c r="S23" s="1"/>
  <c r="M22"/>
  <c r="S22" s="1"/>
  <c r="M21"/>
  <c r="S21" s="1"/>
  <c r="M20"/>
  <c r="S20" s="1"/>
  <c r="M19"/>
  <c r="S19" s="1"/>
  <c r="M18"/>
  <c r="S18" s="1"/>
  <c r="M17"/>
  <c r="S17" s="1"/>
  <c r="M16"/>
  <c r="S16" s="1"/>
  <c r="M15"/>
  <c r="S15" s="1"/>
  <c r="M14"/>
  <c r="S14" s="1"/>
  <c r="M13"/>
  <c r="S13" s="1"/>
  <c r="M12"/>
  <c r="S12" s="1"/>
  <c r="M11"/>
  <c r="S11" s="1"/>
  <c r="M10"/>
  <c r="S10" s="1"/>
  <c r="M9"/>
  <c r="S9" s="1"/>
  <c r="M7"/>
  <c r="S7" s="1"/>
  <c r="M6"/>
  <c r="S6" s="1"/>
  <c r="M5"/>
  <c r="S5" s="1"/>
  <c r="M4"/>
  <c r="S4" s="1"/>
  <c r="X4" s="1"/>
  <c r="M8"/>
  <c r="S8" s="1"/>
  <c r="Y4" i="2" l="1"/>
  <c r="Y142" s="1"/>
  <c r="Y30"/>
  <c r="Y32"/>
  <c r="Y34"/>
  <c r="Y36"/>
  <c r="Y38"/>
  <c r="Y40"/>
  <c r="Y42"/>
  <c r="Y44"/>
  <c r="Y46"/>
  <c r="Y48"/>
  <c r="Y50"/>
  <c r="Y52"/>
  <c r="Y54"/>
  <c r="Y56"/>
  <c r="Y58"/>
  <c r="Y60"/>
  <c r="Y62"/>
  <c r="Y64"/>
  <c r="Y66"/>
  <c r="Y68"/>
  <c r="Y70"/>
  <c r="Y72"/>
  <c r="Y74"/>
  <c r="Y76"/>
  <c r="Y78"/>
  <c r="Y80"/>
  <c r="Y82"/>
  <c r="Y84"/>
  <c r="Y86"/>
  <c r="Y88"/>
  <c r="Y90"/>
  <c r="Y92"/>
  <c r="Y94"/>
  <c r="Y96"/>
  <c r="Y98"/>
  <c r="Y100"/>
  <c r="Y102"/>
  <c r="Y104"/>
  <c r="Y106"/>
  <c r="Y108"/>
  <c r="Y110"/>
  <c r="Y112"/>
  <c r="Y114"/>
  <c r="Y116"/>
  <c r="Y118"/>
  <c r="Y120"/>
  <c r="Y122"/>
  <c r="Y124"/>
  <c r="Y126"/>
  <c r="Y128"/>
  <c r="Y130"/>
  <c r="Y132"/>
  <c r="Y134"/>
  <c r="Y129" i="1"/>
  <c r="Y131"/>
  <c r="Y133"/>
  <c r="Y128"/>
  <c r="Y130"/>
  <c r="Y132"/>
  <c r="Y134"/>
  <c r="Y30"/>
  <c r="Y32"/>
  <c r="Y34"/>
  <c r="Y36"/>
  <c r="Y38"/>
  <c r="Y42"/>
  <c r="Y46"/>
  <c r="Y48"/>
  <c r="Y50"/>
  <c r="Y52"/>
  <c r="Y54"/>
  <c r="Y56"/>
  <c r="Y58"/>
  <c r="Y60"/>
  <c r="Y62"/>
  <c r="Y64"/>
  <c r="Y66"/>
  <c r="Y68"/>
  <c r="Y70"/>
  <c r="Y72"/>
  <c r="Y74"/>
  <c r="Y76"/>
  <c r="Y79"/>
  <c r="Y81"/>
  <c r="Y83"/>
  <c r="Y85"/>
  <c r="Y87"/>
  <c r="Y89"/>
  <c r="Y91"/>
  <c r="Y93"/>
  <c r="Y95"/>
  <c r="Y97"/>
  <c r="Y99"/>
  <c r="Y103"/>
  <c r="Y105"/>
  <c r="Y107"/>
  <c r="Y109"/>
  <c r="Y111"/>
  <c r="Y113"/>
  <c r="Y115"/>
  <c r="Y117"/>
  <c r="Y119"/>
  <c r="Y121"/>
  <c r="Y123"/>
  <c r="Y125"/>
  <c r="Y127"/>
  <c r="Y29"/>
  <c r="Y31"/>
  <c r="Y33"/>
  <c r="Y35"/>
  <c r="Y37"/>
  <c r="Y39"/>
  <c r="Y40"/>
  <c r="Y41"/>
  <c r="Y43"/>
  <c r="Y45"/>
  <c r="Y47"/>
  <c r="Y49"/>
  <c r="Y51"/>
  <c r="Y53"/>
  <c r="Y55"/>
  <c r="Y57"/>
  <c r="Y59"/>
  <c r="Y61"/>
  <c r="Y63"/>
  <c r="Y65"/>
  <c r="Y67"/>
  <c r="Y69"/>
  <c r="Y71"/>
  <c r="Y73"/>
  <c r="Y75"/>
  <c r="Y77"/>
  <c r="Y80"/>
  <c r="Y82"/>
  <c r="Y84"/>
  <c r="Y86"/>
  <c r="Y88"/>
  <c r="Y90"/>
  <c r="Y92"/>
  <c r="Y94"/>
  <c r="Y96"/>
  <c r="Y98"/>
  <c r="Y100"/>
  <c r="Y101"/>
  <c r="Y102"/>
  <c r="Y104"/>
  <c r="Y106"/>
  <c r="Y108"/>
  <c r="Y110"/>
  <c r="Y112"/>
  <c r="Y114"/>
  <c r="Y116"/>
  <c r="Y118"/>
  <c r="Y120"/>
  <c r="Y122"/>
  <c r="Y124"/>
  <c r="Y126"/>
  <c r="Y44"/>
  <c r="Y5"/>
  <c r="Y7"/>
  <c r="Y9"/>
  <c r="Y11"/>
  <c r="Y13"/>
  <c r="Y15"/>
  <c r="Y17"/>
  <c r="Y19"/>
  <c r="Y21"/>
  <c r="Y23"/>
  <c r="Y25"/>
  <c r="Y27"/>
  <c r="Y24"/>
  <c r="Y4"/>
  <c r="Y136" s="1"/>
</calcChain>
</file>

<file path=xl/sharedStrings.xml><?xml version="1.0" encoding="utf-8"?>
<sst xmlns="http://schemas.openxmlformats.org/spreadsheetml/2006/main" count="1578" uniqueCount="123">
  <si>
    <t>Date</t>
  </si>
  <si>
    <t>Home Team</t>
  </si>
  <si>
    <t>Game 1</t>
  </si>
  <si>
    <t>Bet</t>
  </si>
  <si>
    <t>To Win</t>
  </si>
  <si>
    <t>Game 2</t>
  </si>
  <si>
    <t>Game 3</t>
  </si>
  <si>
    <t>Start Date</t>
  </si>
  <si>
    <t>Washington</t>
  </si>
  <si>
    <t>Toronto</t>
  </si>
  <si>
    <t>Boston</t>
  </si>
  <si>
    <t>Philadelphia</t>
  </si>
  <si>
    <t>W/L</t>
  </si>
  <si>
    <t>Anaheim</t>
  </si>
  <si>
    <t>Tampa Bay</t>
  </si>
  <si>
    <t>Pittsburgh</t>
  </si>
  <si>
    <t>Nashville</t>
  </si>
  <si>
    <t>New Jersey</t>
  </si>
  <si>
    <t>Columbus</t>
  </si>
  <si>
    <t>Carolina</t>
  </si>
  <si>
    <t>San Jose</t>
  </si>
  <si>
    <t>NY Rangers</t>
  </si>
  <si>
    <t>Detroit</t>
  </si>
  <si>
    <t>Montreal</t>
  </si>
  <si>
    <t>Colorado</t>
  </si>
  <si>
    <t>Dallas</t>
  </si>
  <si>
    <t>Atlanta</t>
  </si>
  <si>
    <t>Buffalo</t>
  </si>
  <si>
    <t>Vancouver</t>
  </si>
  <si>
    <t>Minnesota</t>
  </si>
  <si>
    <t>Florida</t>
  </si>
  <si>
    <t>NY Islanders</t>
  </si>
  <si>
    <t>Ottawa</t>
  </si>
  <si>
    <t>Chicago</t>
  </si>
  <si>
    <t>Edmonton</t>
  </si>
  <si>
    <t>St. Louis</t>
  </si>
  <si>
    <t>Phoenix</t>
  </si>
  <si>
    <t>11/13/2010</t>
  </si>
  <si>
    <t>11/15/2010</t>
  </si>
  <si>
    <t>11/16/2010</t>
  </si>
  <si>
    <t>11/17/2010</t>
  </si>
  <si>
    <t>11/19/2010</t>
  </si>
  <si>
    <t>11/20/2010</t>
  </si>
  <si>
    <t>11/22/2010</t>
  </si>
  <si>
    <t>11/24/2010</t>
  </si>
  <si>
    <t>11/27/2010</t>
  </si>
  <si>
    <t>11/29/2010</t>
  </si>
  <si>
    <t>11/30/2010</t>
  </si>
  <si>
    <t>Los Angeles</t>
  </si>
  <si>
    <t>Calgary</t>
  </si>
  <si>
    <t>11/14/2010</t>
  </si>
  <si>
    <t>11/21/2010</t>
  </si>
  <si>
    <t>11/26/2010</t>
  </si>
  <si>
    <t>11/18/2010</t>
  </si>
  <si>
    <t>Series</t>
  </si>
  <si>
    <t>12/13/2010</t>
  </si>
  <si>
    <t>12/15/2010</t>
  </si>
  <si>
    <t>12/16/2010</t>
  </si>
  <si>
    <t>12/17/2010</t>
  </si>
  <si>
    <t>12/18/2010</t>
  </si>
  <si>
    <t>12/21/2010</t>
  </si>
  <si>
    <t>12/23/2010</t>
  </si>
  <si>
    <t>12/27/2010</t>
  </si>
  <si>
    <t>12/28/2010</t>
  </si>
  <si>
    <t>12/29/2010</t>
  </si>
  <si>
    <t>12/30/2010</t>
  </si>
  <si>
    <t>12/31/2010</t>
  </si>
  <si>
    <t>01/13/2011</t>
  </si>
  <si>
    <t>01/18/2011</t>
  </si>
  <si>
    <t>01/20/2011</t>
  </si>
  <si>
    <t>01/23/2011</t>
  </si>
  <si>
    <t>01/25/2011</t>
  </si>
  <si>
    <t>01/26/2011</t>
  </si>
  <si>
    <t>02/16/2011</t>
  </si>
  <si>
    <t>02/17/2011</t>
  </si>
  <si>
    <t>02/18/2011</t>
  </si>
  <si>
    <t>02/19/2011</t>
  </si>
  <si>
    <t>02/23/2011</t>
  </si>
  <si>
    <t>02/24/2011</t>
  </si>
  <si>
    <t>02/25/2011</t>
  </si>
  <si>
    <t>02/27/2011</t>
  </si>
  <si>
    <t>03/13/2011</t>
  </si>
  <si>
    <t>03/14/2011</t>
  </si>
  <si>
    <t>03/16/2011</t>
  </si>
  <si>
    <t>03/17/2011</t>
  </si>
  <si>
    <t>03/19/2011</t>
  </si>
  <si>
    <t>03/20/2011</t>
  </si>
  <si>
    <t>03/21/2011</t>
  </si>
  <si>
    <t>03/22/2011</t>
  </si>
  <si>
    <t>03/25/2011</t>
  </si>
  <si>
    <t>03/29/2011</t>
  </si>
  <si>
    <t>03/30/2011</t>
  </si>
  <si>
    <t>03/31/2011</t>
  </si>
  <si>
    <t>12/20/2010</t>
  </si>
  <si>
    <t>01/15/2011</t>
  </si>
  <si>
    <t>03/26/2011</t>
  </si>
  <si>
    <t>03/24/2011</t>
  </si>
  <si>
    <t>02/20/2011</t>
  </si>
  <si>
    <t>02/22/2011</t>
  </si>
  <si>
    <t>03/18/2011</t>
  </si>
  <si>
    <t>12/19/2010</t>
  </si>
  <si>
    <t>01/22/2011</t>
  </si>
  <si>
    <t>12/26/2010</t>
  </si>
  <si>
    <t>01/17/2011</t>
  </si>
  <si>
    <t>02/13/2011</t>
  </si>
  <si>
    <t>03/23/2011</t>
  </si>
  <si>
    <t>02/28/2011</t>
  </si>
  <si>
    <t>02/26/2011</t>
  </si>
  <si>
    <t>02/15/2011</t>
  </si>
  <si>
    <t>12/22/2010</t>
  </si>
  <si>
    <t>02/21/2011</t>
  </si>
  <si>
    <t>01/24/2011</t>
  </si>
  <si>
    <t>03/15/2011</t>
  </si>
  <si>
    <t>03/27/2011</t>
  </si>
  <si>
    <t>02/14/2011</t>
  </si>
  <si>
    <t>11/25/2010</t>
  </si>
  <si>
    <t>12/14/2010</t>
  </si>
  <si>
    <t>01/14/2011</t>
  </si>
  <si>
    <t>01/16/2011</t>
  </si>
  <si>
    <t>03/28/2011</t>
  </si>
  <si>
    <t>01/19/2011</t>
  </si>
  <si>
    <t>Away Team</t>
  </si>
  <si>
    <t>01/21/2011</t>
  </si>
</sst>
</file>

<file path=xl/styles.xml><?xml version="1.0" encoding="utf-8"?>
<styleSheet xmlns="http://schemas.openxmlformats.org/spreadsheetml/2006/main">
  <numFmts count="2">
    <numFmt numFmtId="8" formatCode="&quot;$&quot;#,##0.00;[Red]\-&quot;$&quot;#,##0.00"/>
    <numFmt numFmtId="164" formatCode="&quot;$&quot;#,##0.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 applyAlignment="1"/>
    <xf numFmtId="8" fontId="0" fillId="3" borderId="1" xfId="0" applyNumberFormat="1" applyFill="1" applyBorder="1" applyAlignment="1"/>
    <xf numFmtId="8" fontId="0" fillId="3" borderId="1" xfId="0" applyNumberFormat="1" applyFill="1" applyBorder="1"/>
    <xf numFmtId="8" fontId="0" fillId="0" borderId="1" xfId="0" applyNumberFormat="1" applyBorder="1" applyAlignment="1"/>
    <xf numFmtId="8" fontId="0" fillId="0" borderId="1" xfId="0" applyNumberFormat="1" applyBorder="1" applyAlignment="1">
      <alignment horizontal="center"/>
    </xf>
    <xf numFmtId="8" fontId="0" fillId="2" borderId="1" xfId="0" applyNumberFormat="1" applyFill="1" applyBorder="1" applyAlignment="1"/>
    <xf numFmtId="8" fontId="0" fillId="2" borderId="1" xfId="0" applyNumberFormat="1" applyFill="1" applyBorder="1"/>
    <xf numFmtId="8" fontId="0" fillId="0" borderId="1" xfId="0" applyNumberFormat="1" applyBorder="1"/>
    <xf numFmtId="14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37"/>
  <sheetViews>
    <sheetView tabSelected="1" zoomScale="84" zoomScaleNormal="84" workbookViewId="0">
      <selection activeCell="J21" sqref="J21"/>
    </sheetView>
  </sheetViews>
  <sheetFormatPr defaultRowHeight="15"/>
  <cols>
    <col min="1" max="1" width="1.140625" style="9" customWidth="1"/>
    <col min="2" max="2" width="12.85546875" style="1" customWidth="1"/>
    <col min="3" max="3" width="0.5703125" style="8" customWidth="1"/>
    <col min="4" max="4" width="11.28515625" style="1" customWidth="1"/>
    <col min="5" max="5" width="13.28515625" style="1" customWidth="1"/>
    <col min="6" max="6" width="8" style="2" customWidth="1"/>
    <col min="7" max="7" width="8.42578125" style="2" customWidth="1"/>
    <col min="8" max="8" width="4.140625" style="1" customWidth="1"/>
    <col min="9" max="9" width="0.5703125" style="8" customWidth="1"/>
    <col min="10" max="10" width="11.28515625" style="1" customWidth="1"/>
    <col min="11" max="11" width="13.42578125" style="1" customWidth="1"/>
    <col min="12" max="13" width="9.85546875" style="2" customWidth="1"/>
    <col min="14" max="14" width="4.28515625" style="1" customWidth="1"/>
    <col min="15" max="15" width="0.5703125" style="8" customWidth="1"/>
    <col min="16" max="16" width="12.85546875" style="1" customWidth="1"/>
    <col min="17" max="17" width="13.28515625" style="1" customWidth="1"/>
    <col min="18" max="18" width="10.5703125" style="2" customWidth="1"/>
    <col min="19" max="19" width="10.7109375" style="2" customWidth="1"/>
    <col min="20" max="20" width="4.5703125" style="1" customWidth="1"/>
    <col min="21" max="21" width="0.5703125" style="8" customWidth="1"/>
    <col min="22" max="22" width="10.28515625" style="13" customWidth="1"/>
    <col min="23" max="23" width="11" style="17" customWidth="1"/>
    <col min="24" max="24" width="11.42578125" style="17" customWidth="1"/>
    <col min="25" max="25" width="14.5703125" style="17" customWidth="1"/>
    <col min="26" max="26" width="9.140625" style="9"/>
    <col min="27" max="16384" width="9.140625" style="7"/>
  </cols>
  <sheetData>
    <row r="1" spans="1:26" s="9" customFormat="1" ht="4.5" customHeight="1">
      <c r="B1" s="8"/>
      <c r="C1" s="8"/>
      <c r="D1" s="8"/>
      <c r="E1" s="8"/>
      <c r="F1" s="10"/>
      <c r="G1" s="10"/>
      <c r="H1" s="8"/>
      <c r="I1" s="8"/>
      <c r="J1" s="8"/>
      <c r="K1" s="8"/>
      <c r="L1" s="10"/>
      <c r="M1" s="10"/>
      <c r="N1" s="8"/>
      <c r="O1" s="8"/>
      <c r="P1" s="8"/>
      <c r="Q1" s="8"/>
      <c r="R1" s="10"/>
      <c r="S1" s="10"/>
      <c r="T1" s="8"/>
      <c r="U1" s="8"/>
      <c r="V1" s="11"/>
      <c r="W1" s="12"/>
      <c r="X1" s="12"/>
      <c r="Y1" s="12"/>
    </row>
    <row r="2" spans="1:26" s="1" customFormat="1">
      <c r="A2" s="8"/>
      <c r="B2" s="1" t="s">
        <v>1</v>
      </c>
      <c r="C2" s="8"/>
      <c r="D2" s="1" t="s">
        <v>7</v>
      </c>
      <c r="E2" s="1" t="s">
        <v>2</v>
      </c>
      <c r="F2" s="2" t="s">
        <v>3</v>
      </c>
      <c r="G2" s="2" t="s">
        <v>4</v>
      </c>
      <c r="H2" s="1" t="s">
        <v>12</v>
      </c>
      <c r="I2" s="8"/>
      <c r="J2" s="1" t="s">
        <v>0</v>
      </c>
      <c r="K2" s="1" t="s">
        <v>5</v>
      </c>
      <c r="L2" s="2" t="s">
        <v>3</v>
      </c>
      <c r="M2" s="2" t="s">
        <v>4</v>
      </c>
      <c r="N2" s="1" t="s">
        <v>12</v>
      </c>
      <c r="O2" s="8"/>
      <c r="P2" s="1" t="s">
        <v>0</v>
      </c>
      <c r="Q2" s="1" t="s">
        <v>6</v>
      </c>
      <c r="R2" s="2" t="s">
        <v>3</v>
      </c>
      <c r="S2" s="2" t="s">
        <v>4</v>
      </c>
      <c r="T2" s="1" t="s">
        <v>12</v>
      </c>
      <c r="U2" s="8"/>
      <c r="V2" s="13" t="s">
        <v>2</v>
      </c>
      <c r="W2" s="14" t="s">
        <v>5</v>
      </c>
      <c r="X2" s="14" t="s">
        <v>6</v>
      </c>
      <c r="Y2" s="14" t="s">
        <v>54</v>
      </c>
      <c r="Z2" s="8"/>
    </row>
    <row r="3" spans="1:26" s="9" customFormat="1" ht="4.5" customHeight="1">
      <c r="B3" s="8"/>
      <c r="C3" s="8"/>
      <c r="D3" s="8"/>
      <c r="E3" s="8"/>
      <c r="F3" s="10"/>
      <c r="G3" s="10"/>
      <c r="H3" s="8"/>
      <c r="I3" s="8"/>
      <c r="J3" s="8"/>
      <c r="K3" s="8"/>
      <c r="L3" s="10"/>
      <c r="M3" s="10"/>
      <c r="N3" s="8"/>
      <c r="O3" s="8"/>
      <c r="P3" s="8"/>
      <c r="Q3" s="8"/>
      <c r="R3" s="10"/>
      <c r="S3" s="10"/>
      <c r="T3" s="8"/>
      <c r="U3" s="8"/>
      <c r="V3" s="11"/>
      <c r="W3" s="12"/>
      <c r="X3" s="12"/>
      <c r="Y3" s="12"/>
    </row>
    <row r="4" spans="1:26" s="6" customFormat="1">
      <c r="A4" s="9"/>
      <c r="B4" s="4" t="s">
        <v>8</v>
      </c>
      <c r="C4" s="8"/>
      <c r="D4" s="3">
        <v>40248</v>
      </c>
      <c r="E4" s="4" t="s">
        <v>9</v>
      </c>
      <c r="F4" s="5"/>
      <c r="G4" s="5"/>
      <c r="H4" s="4"/>
      <c r="I4" s="8"/>
      <c r="J4" s="3">
        <v>40309</v>
      </c>
      <c r="K4" s="4" t="s">
        <v>10</v>
      </c>
      <c r="L4" s="5"/>
      <c r="M4" s="5">
        <f t="shared" ref="M4:M7" si="0">IF(H4="W",0,SUM(F4:G4))</f>
        <v>0</v>
      </c>
      <c r="N4" s="4"/>
      <c r="O4" s="8"/>
      <c r="P4" s="3">
        <v>40370</v>
      </c>
      <c r="Q4" s="4" t="s">
        <v>11</v>
      </c>
      <c r="R4" s="5"/>
      <c r="S4" s="5">
        <f>IF(N4="W",0,SUM(L4:M4))</f>
        <v>0</v>
      </c>
      <c r="T4" s="4"/>
      <c r="U4" s="8"/>
      <c r="V4" s="15">
        <f>IF(H4="W",G4,-F4)</f>
        <v>0</v>
      </c>
      <c r="W4" s="15">
        <f>IF(N4="W",M4,-L4)</f>
        <v>0</v>
      </c>
      <c r="X4" s="15">
        <f>IF(T4="W",S4,-R4)</f>
        <v>0</v>
      </c>
      <c r="Y4" s="16">
        <f>SUM(V4:X4)</f>
        <v>0</v>
      </c>
      <c r="Z4" s="9"/>
    </row>
    <row r="5" spans="1:26" s="6" customFormat="1">
      <c r="A5" s="9"/>
      <c r="B5" s="4" t="s">
        <v>13</v>
      </c>
      <c r="C5" s="8"/>
      <c r="D5" s="3">
        <v>40248</v>
      </c>
      <c r="E5" s="4" t="s">
        <v>14</v>
      </c>
      <c r="F5" s="5"/>
      <c r="G5" s="5"/>
      <c r="H5" s="4"/>
      <c r="I5" s="8"/>
      <c r="J5" s="3">
        <v>40309</v>
      </c>
      <c r="K5" s="4" t="s">
        <v>15</v>
      </c>
      <c r="L5" s="5"/>
      <c r="M5" s="5">
        <f t="shared" si="0"/>
        <v>0</v>
      </c>
      <c r="N5" s="4"/>
      <c r="O5" s="8"/>
      <c r="P5" s="3">
        <v>40370</v>
      </c>
      <c r="Q5" s="4" t="s">
        <v>16</v>
      </c>
      <c r="R5" s="5"/>
      <c r="S5" s="5">
        <f t="shared" ref="S5:S68" si="1">IF(N5="W",0,SUM(L5:M5))</f>
        <v>0</v>
      </c>
      <c r="T5" s="4"/>
      <c r="U5" s="8"/>
      <c r="V5" s="15">
        <f t="shared" ref="V5:V28" si="2">IF(H5="W",G5,-F5)</f>
        <v>0</v>
      </c>
      <c r="W5" s="15">
        <f t="shared" ref="W5:W28" si="3">IF(N5="W",M5,-L5)</f>
        <v>0</v>
      </c>
      <c r="X5" s="15">
        <f t="shared" ref="X5:X28" si="4">IF(T5="W",S5,-R5)</f>
        <v>0</v>
      </c>
      <c r="Y5" s="16">
        <f t="shared" ref="Y5:Y28" si="5">SUM(V5:X5)</f>
        <v>0</v>
      </c>
      <c r="Z5" s="9"/>
    </row>
    <row r="6" spans="1:26" s="6" customFormat="1">
      <c r="A6" s="9"/>
      <c r="B6" s="4" t="s">
        <v>17</v>
      </c>
      <c r="C6" s="8"/>
      <c r="D6" s="3">
        <v>40309</v>
      </c>
      <c r="E6" s="4" t="s">
        <v>21</v>
      </c>
      <c r="F6" s="5"/>
      <c r="G6" s="5"/>
      <c r="H6" s="4"/>
      <c r="I6" s="8"/>
      <c r="J6" s="3">
        <v>40462</v>
      </c>
      <c r="K6" s="4" t="s">
        <v>27</v>
      </c>
      <c r="L6" s="5"/>
      <c r="M6" s="5">
        <f t="shared" si="0"/>
        <v>0</v>
      </c>
      <c r="N6" s="4"/>
      <c r="O6" s="8"/>
      <c r="P6" s="3">
        <v>40523</v>
      </c>
      <c r="Q6" s="4" t="s">
        <v>34</v>
      </c>
      <c r="R6" s="5"/>
      <c r="S6" s="5">
        <f t="shared" si="1"/>
        <v>0</v>
      </c>
      <c r="T6" s="4"/>
      <c r="U6" s="8"/>
      <c r="V6" s="15">
        <f t="shared" si="2"/>
        <v>0</v>
      </c>
      <c r="W6" s="15">
        <f t="shared" si="3"/>
        <v>0</v>
      </c>
      <c r="X6" s="15">
        <f t="shared" si="4"/>
        <v>0</v>
      </c>
      <c r="Y6" s="16">
        <f t="shared" si="5"/>
        <v>0</v>
      </c>
      <c r="Z6" s="9"/>
    </row>
    <row r="7" spans="1:26" s="6" customFormat="1">
      <c r="A7" s="9"/>
      <c r="B7" s="4" t="s">
        <v>18</v>
      </c>
      <c r="C7" s="8"/>
      <c r="D7" s="3">
        <v>40340</v>
      </c>
      <c r="E7" s="4" t="s">
        <v>29</v>
      </c>
      <c r="F7" s="5"/>
      <c r="G7" s="5"/>
      <c r="H7" s="4"/>
      <c r="I7" s="8"/>
      <c r="J7" s="3">
        <v>40462</v>
      </c>
      <c r="K7" s="4" t="s">
        <v>35</v>
      </c>
      <c r="L7" s="5"/>
      <c r="M7" s="5">
        <f t="shared" si="0"/>
        <v>0</v>
      </c>
      <c r="N7" s="4"/>
      <c r="O7" s="8"/>
      <c r="P7" s="3">
        <v>40523</v>
      </c>
      <c r="Q7" s="4" t="s">
        <v>24</v>
      </c>
      <c r="R7" s="5"/>
      <c r="S7" s="5">
        <f t="shared" si="1"/>
        <v>0</v>
      </c>
      <c r="T7" s="4"/>
      <c r="U7" s="8"/>
      <c r="V7" s="15">
        <f t="shared" si="2"/>
        <v>0</v>
      </c>
      <c r="W7" s="15">
        <f t="shared" si="3"/>
        <v>0</v>
      </c>
      <c r="X7" s="15">
        <f t="shared" si="4"/>
        <v>0</v>
      </c>
      <c r="Y7" s="16">
        <f t="shared" si="5"/>
        <v>0</v>
      </c>
      <c r="Z7" s="9"/>
    </row>
    <row r="8" spans="1:26" s="6" customFormat="1">
      <c r="A8" s="9"/>
      <c r="B8" s="4" t="s">
        <v>19</v>
      </c>
      <c r="C8" s="8"/>
      <c r="D8" s="3">
        <v>40340</v>
      </c>
      <c r="E8" s="4" t="s">
        <v>30</v>
      </c>
      <c r="F8" s="5"/>
      <c r="G8" s="5"/>
      <c r="H8" s="4"/>
      <c r="I8" s="8"/>
      <c r="J8" s="3">
        <v>40432</v>
      </c>
      <c r="K8" s="4" t="s">
        <v>34</v>
      </c>
      <c r="L8" s="5"/>
      <c r="M8" s="5">
        <f>IF(H8="W",0,SUM(F8:G8))</f>
        <v>0</v>
      </c>
      <c r="N8" s="4"/>
      <c r="O8" s="8"/>
      <c r="P8" s="3">
        <v>40493</v>
      </c>
      <c r="Q8" s="4" t="s">
        <v>11</v>
      </c>
      <c r="R8" s="5"/>
      <c r="S8" s="5">
        <f t="shared" si="1"/>
        <v>0</v>
      </c>
      <c r="T8" s="4"/>
      <c r="U8" s="8"/>
      <c r="V8" s="15">
        <f t="shared" si="2"/>
        <v>0</v>
      </c>
      <c r="W8" s="15">
        <f t="shared" si="3"/>
        <v>0</v>
      </c>
      <c r="X8" s="15">
        <f t="shared" si="4"/>
        <v>0</v>
      </c>
      <c r="Y8" s="16">
        <f t="shared" si="5"/>
        <v>0</v>
      </c>
      <c r="Z8" s="9"/>
    </row>
    <row r="9" spans="1:26" s="6" customFormat="1">
      <c r="A9" s="9"/>
      <c r="B9" s="4" t="s">
        <v>20</v>
      </c>
      <c r="C9" s="8"/>
      <c r="D9" s="3">
        <v>40340</v>
      </c>
      <c r="E9" s="4" t="s">
        <v>14</v>
      </c>
      <c r="F9" s="5"/>
      <c r="G9" s="5"/>
      <c r="H9" s="4"/>
      <c r="I9" s="8"/>
      <c r="J9" s="3">
        <v>40432</v>
      </c>
      <c r="K9" s="4" t="s">
        <v>13</v>
      </c>
      <c r="L9" s="5"/>
      <c r="M9" s="5">
        <f t="shared" ref="M9:M28" si="6">IF(H9="W",0,SUM(F9:G9))</f>
        <v>0</v>
      </c>
      <c r="N9" s="4"/>
      <c r="O9" s="8"/>
      <c r="P9" s="3">
        <v>40493</v>
      </c>
      <c r="Q9" s="4" t="s">
        <v>31</v>
      </c>
      <c r="R9" s="5"/>
      <c r="S9" s="5">
        <f t="shared" si="1"/>
        <v>0</v>
      </c>
      <c r="T9" s="4"/>
      <c r="U9" s="8"/>
      <c r="V9" s="15">
        <f t="shared" si="2"/>
        <v>0</v>
      </c>
      <c r="W9" s="15">
        <f t="shared" si="3"/>
        <v>0</v>
      </c>
      <c r="X9" s="15">
        <f t="shared" si="4"/>
        <v>0</v>
      </c>
      <c r="Y9" s="16">
        <f t="shared" si="5"/>
        <v>0</v>
      </c>
      <c r="Z9" s="9"/>
    </row>
    <row r="10" spans="1:26" s="6" customFormat="1">
      <c r="A10" s="9"/>
      <c r="B10" s="4" t="s">
        <v>21</v>
      </c>
      <c r="C10" s="8"/>
      <c r="D10" s="3">
        <v>40370</v>
      </c>
      <c r="E10" s="4" t="s">
        <v>35</v>
      </c>
      <c r="F10" s="5"/>
      <c r="G10" s="5"/>
      <c r="H10" s="4"/>
      <c r="I10" s="8"/>
      <c r="J10" s="3">
        <v>40432</v>
      </c>
      <c r="K10" s="4" t="s">
        <v>8</v>
      </c>
      <c r="L10" s="5"/>
      <c r="M10" s="5">
        <f t="shared" si="6"/>
        <v>0</v>
      </c>
      <c r="N10" s="4"/>
      <c r="O10" s="8"/>
      <c r="P10" s="3">
        <v>40493</v>
      </c>
      <c r="Q10" s="4" t="s">
        <v>27</v>
      </c>
      <c r="R10" s="5"/>
      <c r="S10" s="5">
        <f t="shared" si="1"/>
        <v>0</v>
      </c>
      <c r="T10" s="4"/>
      <c r="U10" s="8"/>
      <c r="V10" s="15">
        <f t="shared" si="2"/>
        <v>0</v>
      </c>
      <c r="W10" s="15">
        <f t="shared" si="3"/>
        <v>0</v>
      </c>
      <c r="X10" s="15">
        <f t="shared" si="4"/>
        <v>0</v>
      </c>
      <c r="Y10" s="16">
        <f t="shared" si="5"/>
        <v>0</v>
      </c>
      <c r="Z10" s="9"/>
    </row>
    <row r="11" spans="1:26" s="6" customFormat="1">
      <c r="A11" s="9"/>
      <c r="B11" s="4" t="s">
        <v>22</v>
      </c>
      <c r="C11" s="8"/>
      <c r="D11" s="3">
        <v>40401</v>
      </c>
      <c r="E11" s="4" t="s">
        <v>36</v>
      </c>
      <c r="F11" s="5"/>
      <c r="G11" s="5"/>
      <c r="H11" s="4"/>
      <c r="I11" s="8"/>
      <c r="J11" s="3">
        <v>40493</v>
      </c>
      <c r="K11" s="4" t="s">
        <v>34</v>
      </c>
      <c r="L11" s="5"/>
      <c r="M11" s="5">
        <f t="shared" si="6"/>
        <v>0</v>
      </c>
      <c r="N11" s="4"/>
      <c r="O11" s="8"/>
      <c r="P11" s="3" t="s">
        <v>37</v>
      </c>
      <c r="Q11" s="4" t="s">
        <v>24</v>
      </c>
      <c r="R11" s="5"/>
      <c r="S11" s="5">
        <f t="shared" si="1"/>
        <v>0</v>
      </c>
      <c r="T11" s="4"/>
      <c r="U11" s="8"/>
      <c r="V11" s="15">
        <f t="shared" si="2"/>
        <v>0</v>
      </c>
      <c r="W11" s="15">
        <f t="shared" si="3"/>
        <v>0</v>
      </c>
      <c r="X11" s="15">
        <f t="shared" si="4"/>
        <v>0</v>
      </c>
      <c r="Y11" s="16">
        <f t="shared" si="5"/>
        <v>0</v>
      </c>
      <c r="Z11" s="9"/>
    </row>
    <row r="12" spans="1:26" s="6" customFormat="1">
      <c r="A12" s="9"/>
      <c r="B12" s="4" t="s">
        <v>10</v>
      </c>
      <c r="C12" s="8"/>
      <c r="D12" s="3">
        <v>40493</v>
      </c>
      <c r="E12" s="4" t="s">
        <v>23</v>
      </c>
      <c r="F12" s="5"/>
      <c r="G12" s="5"/>
      <c r="H12" s="4"/>
      <c r="I12" s="8"/>
      <c r="J12" s="3" t="s">
        <v>37</v>
      </c>
      <c r="K12" s="4" t="s">
        <v>32</v>
      </c>
      <c r="L12" s="5"/>
      <c r="M12" s="5">
        <f t="shared" si="6"/>
        <v>0</v>
      </c>
      <c r="N12" s="4"/>
      <c r="O12" s="8"/>
      <c r="P12" s="3" t="s">
        <v>38</v>
      </c>
      <c r="Q12" s="4" t="s">
        <v>17</v>
      </c>
      <c r="R12" s="5"/>
      <c r="S12" s="5">
        <f t="shared" si="1"/>
        <v>0</v>
      </c>
      <c r="T12" s="4"/>
      <c r="U12" s="8"/>
      <c r="V12" s="15">
        <f t="shared" si="2"/>
        <v>0</v>
      </c>
      <c r="W12" s="15">
        <f t="shared" si="3"/>
        <v>0</v>
      </c>
      <c r="X12" s="15">
        <f t="shared" si="4"/>
        <v>0</v>
      </c>
      <c r="Y12" s="16">
        <f t="shared" si="5"/>
        <v>0</v>
      </c>
      <c r="Z12" s="9"/>
    </row>
    <row r="13" spans="1:26" s="6" customFormat="1">
      <c r="A13" s="9"/>
      <c r="B13" s="4" t="s">
        <v>23</v>
      </c>
      <c r="C13" s="8"/>
      <c r="D13" s="3" t="s">
        <v>37</v>
      </c>
      <c r="E13" s="4" t="s">
        <v>19</v>
      </c>
      <c r="F13" s="5"/>
      <c r="G13" s="5"/>
      <c r="H13" s="4"/>
      <c r="I13" s="8"/>
      <c r="J13" s="3" t="s">
        <v>39</v>
      </c>
      <c r="K13" s="4" t="s">
        <v>11</v>
      </c>
      <c r="L13" s="5"/>
      <c r="M13" s="5">
        <f t="shared" si="6"/>
        <v>0</v>
      </c>
      <c r="N13" s="4"/>
      <c r="O13" s="8"/>
      <c r="P13" s="3" t="s">
        <v>53</v>
      </c>
      <c r="Q13" s="4" t="s">
        <v>16</v>
      </c>
      <c r="R13" s="5"/>
      <c r="S13" s="5">
        <f t="shared" si="1"/>
        <v>0</v>
      </c>
      <c r="T13" s="4"/>
      <c r="U13" s="8"/>
      <c r="V13" s="15">
        <f t="shared" si="2"/>
        <v>0</v>
      </c>
      <c r="W13" s="15">
        <f t="shared" si="3"/>
        <v>0</v>
      </c>
      <c r="X13" s="15">
        <f t="shared" si="4"/>
        <v>0</v>
      </c>
      <c r="Y13" s="16">
        <f t="shared" si="5"/>
        <v>0</v>
      </c>
      <c r="Z13" s="9"/>
    </row>
    <row r="14" spans="1:26" s="6" customFormat="1">
      <c r="A14" s="9"/>
      <c r="B14" s="4" t="s">
        <v>9</v>
      </c>
      <c r="C14" s="8"/>
      <c r="D14" s="3" t="s">
        <v>37</v>
      </c>
      <c r="E14" s="4" t="s">
        <v>28</v>
      </c>
      <c r="F14" s="5"/>
      <c r="G14" s="5"/>
      <c r="H14" s="4"/>
      <c r="I14" s="8"/>
      <c r="J14" s="3" t="s">
        <v>39</v>
      </c>
      <c r="K14" s="4" t="s">
        <v>16</v>
      </c>
      <c r="L14" s="5"/>
      <c r="M14" s="5">
        <f t="shared" si="6"/>
        <v>0</v>
      </c>
      <c r="N14" s="4"/>
      <c r="O14" s="8"/>
      <c r="P14" s="3" t="s">
        <v>53</v>
      </c>
      <c r="Q14" s="4" t="s">
        <v>17</v>
      </c>
      <c r="R14" s="5"/>
      <c r="S14" s="5">
        <f t="shared" si="1"/>
        <v>0</v>
      </c>
      <c r="T14" s="4"/>
      <c r="U14" s="8"/>
      <c r="V14" s="15">
        <f t="shared" si="2"/>
        <v>0</v>
      </c>
      <c r="W14" s="15">
        <f t="shared" si="3"/>
        <v>0</v>
      </c>
      <c r="X14" s="15">
        <f t="shared" si="4"/>
        <v>0</v>
      </c>
      <c r="Y14" s="16">
        <f t="shared" si="5"/>
        <v>0</v>
      </c>
      <c r="Z14" s="9"/>
    </row>
    <row r="15" spans="1:26" s="6" customFormat="1">
      <c r="A15" s="9"/>
      <c r="B15" s="4" t="s">
        <v>24</v>
      </c>
      <c r="C15" s="8"/>
      <c r="D15" s="3" t="s">
        <v>38</v>
      </c>
      <c r="E15" s="4" t="s">
        <v>35</v>
      </c>
      <c r="F15" s="5"/>
      <c r="G15" s="5"/>
      <c r="H15" s="4"/>
      <c r="I15" s="8"/>
      <c r="J15" s="3" t="s">
        <v>40</v>
      </c>
      <c r="K15" s="4" t="s">
        <v>20</v>
      </c>
      <c r="L15" s="5"/>
      <c r="M15" s="5">
        <f t="shared" si="6"/>
        <v>0</v>
      </c>
      <c r="N15" s="4"/>
      <c r="O15" s="8"/>
      <c r="P15" s="3" t="s">
        <v>41</v>
      </c>
      <c r="Q15" s="4" t="s">
        <v>21</v>
      </c>
      <c r="R15" s="5"/>
      <c r="S15" s="5">
        <f t="shared" si="1"/>
        <v>0</v>
      </c>
      <c r="T15" s="4"/>
      <c r="U15" s="8"/>
      <c r="V15" s="15">
        <f t="shared" si="2"/>
        <v>0</v>
      </c>
      <c r="W15" s="15">
        <f t="shared" si="3"/>
        <v>0</v>
      </c>
      <c r="X15" s="15">
        <f t="shared" si="4"/>
        <v>0</v>
      </c>
      <c r="Y15" s="16">
        <f t="shared" si="5"/>
        <v>0</v>
      </c>
      <c r="Z15" s="9"/>
    </row>
    <row r="16" spans="1:26" s="6" customFormat="1">
      <c r="A16" s="9"/>
      <c r="B16" s="4" t="s">
        <v>15</v>
      </c>
      <c r="C16" s="8"/>
      <c r="D16" s="3" t="s">
        <v>38</v>
      </c>
      <c r="E16" s="4" t="s">
        <v>21</v>
      </c>
      <c r="F16" s="5"/>
      <c r="G16" s="5"/>
      <c r="H16" s="4"/>
      <c r="I16" s="8"/>
      <c r="J16" s="3" t="s">
        <v>40</v>
      </c>
      <c r="K16" s="4" t="s">
        <v>28</v>
      </c>
      <c r="L16" s="5"/>
      <c r="M16" s="5">
        <f t="shared" si="6"/>
        <v>0</v>
      </c>
      <c r="N16" s="4"/>
      <c r="O16" s="8"/>
      <c r="P16" s="3" t="s">
        <v>41</v>
      </c>
      <c r="Q16" s="4" t="s">
        <v>19</v>
      </c>
      <c r="R16" s="5"/>
      <c r="S16" s="5">
        <f t="shared" si="1"/>
        <v>0</v>
      </c>
      <c r="T16" s="4"/>
      <c r="U16" s="8"/>
      <c r="V16" s="15">
        <f t="shared" si="2"/>
        <v>0</v>
      </c>
      <c r="W16" s="15">
        <f t="shared" si="3"/>
        <v>0</v>
      </c>
      <c r="X16" s="15">
        <f t="shared" si="4"/>
        <v>0</v>
      </c>
      <c r="Y16" s="16">
        <f t="shared" si="5"/>
        <v>0</v>
      </c>
      <c r="Z16" s="9"/>
    </row>
    <row r="17" spans="1:26" s="6" customFormat="1">
      <c r="A17" s="9"/>
      <c r="B17" s="4" t="s">
        <v>25</v>
      </c>
      <c r="C17" s="8"/>
      <c r="D17" s="3" t="s">
        <v>39</v>
      </c>
      <c r="E17" s="4" t="s">
        <v>13</v>
      </c>
      <c r="F17" s="5"/>
      <c r="G17" s="5"/>
      <c r="H17" s="4"/>
      <c r="I17" s="8"/>
      <c r="J17" s="3" t="s">
        <v>53</v>
      </c>
      <c r="K17" s="4" t="s">
        <v>20</v>
      </c>
      <c r="L17" s="5"/>
      <c r="M17" s="5">
        <f t="shared" si="6"/>
        <v>0</v>
      </c>
      <c r="N17" s="4"/>
      <c r="O17" s="8"/>
      <c r="P17" s="3" t="s">
        <v>42</v>
      </c>
      <c r="Q17" s="4" t="s">
        <v>24</v>
      </c>
      <c r="R17" s="5"/>
      <c r="S17" s="5">
        <f t="shared" si="1"/>
        <v>0</v>
      </c>
      <c r="T17" s="4"/>
      <c r="U17" s="8"/>
      <c r="V17" s="15">
        <f t="shared" si="2"/>
        <v>0</v>
      </c>
      <c r="W17" s="15">
        <f t="shared" si="3"/>
        <v>0</v>
      </c>
      <c r="X17" s="15">
        <f t="shared" si="4"/>
        <v>0</v>
      </c>
      <c r="Y17" s="16">
        <f t="shared" si="5"/>
        <v>0</v>
      </c>
      <c r="Z17" s="9"/>
    </row>
    <row r="18" spans="1:26" s="6" customFormat="1">
      <c r="A18" s="9"/>
      <c r="B18" s="4" t="s">
        <v>26</v>
      </c>
      <c r="C18" s="8"/>
      <c r="D18" s="3" t="s">
        <v>40</v>
      </c>
      <c r="E18" s="4" t="s">
        <v>30</v>
      </c>
      <c r="F18" s="5"/>
      <c r="G18" s="5"/>
      <c r="H18" s="4"/>
      <c r="I18" s="8"/>
      <c r="J18" s="3" t="s">
        <v>41</v>
      </c>
      <c r="K18" s="4" t="s">
        <v>8</v>
      </c>
      <c r="L18" s="5"/>
      <c r="M18" s="5">
        <f t="shared" si="6"/>
        <v>0</v>
      </c>
      <c r="N18" s="4"/>
      <c r="O18" s="8"/>
      <c r="P18" s="3" t="s">
        <v>51</v>
      </c>
      <c r="Q18" s="4" t="s">
        <v>31</v>
      </c>
      <c r="R18" s="5"/>
      <c r="S18" s="5">
        <f t="shared" si="1"/>
        <v>0</v>
      </c>
      <c r="T18" s="4"/>
      <c r="U18" s="8"/>
      <c r="V18" s="15">
        <f t="shared" si="2"/>
        <v>0</v>
      </c>
      <c r="W18" s="15">
        <f t="shared" si="3"/>
        <v>0</v>
      </c>
      <c r="X18" s="15">
        <f t="shared" si="4"/>
        <v>0</v>
      </c>
      <c r="Y18" s="16">
        <f t="shared" si="5"/>
        <v>0</v>
      </c>
      <c r="Z18" s="9"/>
    </row>
    <row r="19" spans="1:26" s="6" customFormat="1">
      <c r="A19" s="9"/>
      <c r="B19" s="4" t="s">
        <v>27</v>
      </c>
      <c r="C19" s="8"/>
      <c r="D19" s="3" t="s">
        <v>41</v>
      </c>
      <c r="E19" s="4" t="s">
        <v>48</v>
      </c>
      <c r="F19" s="5"/>
      <c r="G19" s="5"/>
      <c r="H19" s="4"/>
      <c r="I19" s="8"/>
      <c r="J19" s="3" t="s">
        <v>42</v>
      </c>
      <c r="K19" s="4" t="s">
        <v>14</v>
      </c>
      <c r="L19" s="5"/>
      <c r="M19" s="5">
        <f t="shared" si="6"/>
        <v>0</v>
      </c>
      <c r="N19" s="4"/>
      <c r="O19" s="8"/>
      <c r="P19" s="3" t="s">
        <v>44</v>
      </c>
      <c r="Q19" s="4" t="s">
        <v>15</v>
      </c>
      <c r="R19" s="5"/>
      <c r="S19" s="5">
        <f t="shared" si="1"/>
        <v>0</v>
      </c>
      <c r="T19" s="4"/>
      <c r="U19" s="8"/>
      <c r="V19" s="15">
        <f t="shared" si="2"/>
        <v>0</v>
      </c>
      <c r="W19" s="15">
        <f t="shared" si="3"/>
        <v>0</v>
      </c>
      <c r="X19" s="15">
        <f t="shared" si="4"/>
        <v>0</v>
      </c>
      <c r="Y19" s="16">
        <f t="shared" si="5"/>
        <v>0</v>
      </c>
      <c r="Z19" s="9"/>
    </row>
    <row r="20" spans="1:26" s="6" customFormat="1">
      <c r="A20" s="9"/>
      <c r="B20" s="4" t="s">
        <v>13</v>
      </c>
      <c r="C20" s="8"/>
      <c r="D20" s="3" t="s">
        <v>41</v>
      </c>
      <c r="E20" s="4" t="s">
        <v>18</v>
      </c>
      <c r="F20" s="5"/>
      <c r="G20" s="5"/>
      <c r="H20" s="4"/>
      <c r="I20" s="8"/>
      <c r="J20" s="3" t="s">
        <v>51</v>
      </c>
      <c r="K20" s="4" t="s">
        <v>34</v>
      </c>
      <c r="L20" s="5"/>
      <c r="M20" s="5">
        <f t="shared" si="6"/>
        <v>0</v>
      </c>
      <c r="N20" s="4"/>
      <c r="O20" s="8"/>
      <c r="P20" s="3" t="s">
        <v>52</v>
      </c>
      <c r="Q20" s="4" t="s">
        <v>33</v>
      </c>
      <c r="R20" s="5"/>
      <c r="S20" s="5">
        <f t="shared" si="1"/>
        <v>0</v>
      </c>
      <c r="T20" s="4"/>
      <c r="U20" s="8"/>
      <c r="V20" s="15">
        <f t="shared" si="2"/>
        <v>0</v>
      </c>
      <c r="W20" s="15">
        <f t="shared" si="3"/>
        <v>0</v>
      </c>
      <c r="X20" s="15">
        <f t="shared" si="4"/>
        <v>0</v>
      </c>
      <c r="Y20" s="16">
        <f t="shared" si="5"/>
        <v>0</v>
      </c>
      <c r="Z20" s="9"/>
    </row>
    <row r="21" spans="1:26" s="6" customFormat="1">
      <c r="A21" s="9"/>
      <c r="B21" s="4" t="s">
        <v>28</v>
      </c>
      <c r="C21" s="8"/>
      <c r="D21" s="3" t="s">
        <v>42</v>
      </c>
      <c r="E21" s="4" t="s">
        <v>33</v>
      </c>
      <c r="F21" s="5"/>
      <c r="G21" s="5"/>
      <c r="H21" s="4"/>
      <c r="I21" s="8"/>
      <c r="J21" s="3" t="s">
        <v>51</v>
      </c>
      <c r="K21" s="4" t="s">
        <v>36</v>
      </c>
      <c r="L21" s="5"/>
      <c r="M21" s="5">
        <f t="shared" si="6"/>
        <v>0</v>
      </c>
      <c r="N21" s="4"/>
      <c r="O21" s="8"/>
      <c r="P21" s="3" t="s">
        <v>44</v>
      </c>
      <c r="Q21" s="4" t="s">
        <v>24</v>
      </c>
      <c r="R21" s="5"/>
      <c r="S21" s="5">
        <f t="shared" si="1"/>
        <v>0</v>
      </c>
      <c r="T21" s="4"/>
      <c r="U21" s="8"/>
      <c r="V21" s="15">
        <f t="shared" si="2"/>
        <v>0</v>
      </c>
      <c r="W21" s="15">
        <f t="shared" si="3"/>
        <v>0</v>
      </c>
      <c r="X21" s="15">
        <f t="shared" si="4"/>
        <v>0</v>
      </c>
      <c r="Y21" s="16">
        <f t="shared" si="5"/>
        <v>0</v>
      </c>
      <c r="Z21" s="9"/>
    </row>
    <row r="22" spans="1:26" s="6" customFormat="1">
      <c r="A22" s="9"/>
      <c r="B22" s="4" t="s">
        <v>29</v>
      </c>
      <c r="C22" s="8"/>
      <c r="D22" s="3" t="s">
        <v>42</v>
      </c>
      <c r="E22" s="4" t="s">
        <v>21</v>
      </c>
      <c r="F22" s="5"/>
      <c r="G22" s="5"/>
      <c r="H22" s="4"/>
      <c r="I22" s="8"/>
      <c r="J22" s="3" t="s">
        <v>44</v>
      </c>
      <c r="K22" s="4" t="s">
        <v>11</v>
      </c>
      <c r="L22" s="5"/>
      <c r="M22" s="5">
        <f t="shared" si="6"/>
        <v>0</v>
      </c>
      <c r="N22" s="4"/>
      <c r="O22" s="8"/>
      <c r="P22" s="3" t="s">
        <v>52</v>
      </c>
      <c r="Q22" s="4" t="s">
        <v>16</v>
      </c>
      <c r="R22" s="5"/>
      <c r="S22" s="5">
        <f t="shared" si="1"/>
        <v>0</v>
      </c>
      <c r="T22" s="4"/>
      <c r="U22" s="8"/>
      <c r="V22" s="15">
        <f t="shared" si="2"/>
        <v>0</v>
      </c>
      <c r="W22" s="15">
        <f t="shared" si="3"/>
        <v>0</v>
      </c>
      <c r="X22" s="15">
        <f t="shared" si="4"/>
        <v>0</v>
      </c>
      <c r="Y22" s="16">
        <f t="shared" si="5"/>
        <v>0</v>
      </c>
      <c r="Z22" s="9"/>
    </row>
    <row r="23" spans="1:26" s="6" customFormat="1">
      <c r="A23" s="9"/>
      <c r="B23" s="4" t="s">
        <v>30</v>
      </c>
      <c r="C23" s="8"/>
      <c r="D23" s="3" t="s">
        <v>43</v>
      </c>
      <c r="E23" s="4" t="s">
        <v>15</v>
      </c>
      <c r="F23" s="5"/>
      <c r="G23" s="5"/>
      <c r="H23" s="4"/>
      <c r="I23" s="8"/>
      <c r="J23" s="3" t="s">
        <v>44</v>
      </c>
      <c r="K23" s="4" t="s">
        <v>10</v>
      </c>
      <c r="L23" s="5"/>
      <c r="M23" s="5">
        <f t="shared" si="6"/>
        <v>0</v>
      </c>
      <c r="N23" s="4"/>
      <c r="O23" s="8"/>
      <c r="P23" s="3" t="s">
        <v>52</v>
      </c>
      <c r="Q23" s="4" t="s">
        <v>21</v>
      </c>
      <c r="R23" s="5"/>
      <c r="S23" s="5">
        <f t="shared" si="1"/>
        <v>0</v>
      </c>
      <c r="T23" s="4"/>
      <c r="U23" s="8"/>
      <c r="V23" s="15">
        <f t="shared" si="2"/>
        <v>0</v>
      </c>
      <c r="W23" s="15">
        <f t="shared" si="3"/>
        <v>0</v>
      </c>
      <c r="X23" s="15">
        <f t="shared" si="4"/>
        <v>0</v>
      </c>
      <c r="Y23" s="16">
        <f t="shared" si="5"/>
        <v>0</v>
      </c>
      <c r="Z23" s="9"/>
    </row>
    <row r="24" spans="1:26" s="6" customFormat="1">
      <c r="A24" s="9"/>
      <c r="B24" s="4" t="s">
        <v>31</v>
      </c>
      <c r="C24" s="8"/>
      <c r="D24" s="3" t="s">
        <v>44</v>
      </c>
      <c r="E24" s="4" t="s">
        <v>18</v>
      </c>
      <c r="F24" s="5"/>
      <c r="G24" s="5"/>
      <c r="H24" s="4"/>
      <c r="I24" s="8"/>
      <c r="J24" s="3" t="s">
        <v>52</v>
      </c>
      <c r="K24" s="4" t="s">
        <v>17</v>
      </c>
      <c r="L24" s="5"/>
      <c r="M24" s="5">
        <f t="shared" si="6"/>
        <v>0</v>
      </c>
      <c r="N24" s="4"/>
      <c r="O24" s="8"/>
      <c r="P24" s="3">
        <v>40221</v>
      </c>
      <c r="Q24" s="4" t="s">
        <v>21</v>
      </c>
      <c r="R24" s="5"/>
      <c r="S24" s="5">
        <f t="shared" si="1"/>
        <v>0</v>
      </c>
      <c r="T24" s="4"/>
      <c r="U24" s="8"/>
      <c r="V24" s="15">
        <f t="shared" si="2"/>
        <v>0</v>
      </c>
      <c r="W24" s="15">
        <f t="shared" si="3"/>
        <v>0</v>
      </c>
      <c r="X24" s="15">
        <f t="shared" si="4"/>
        <v>0</v>
      </c>
      <c r="Y24" s="16">
        <f t="shared" si="5"/>
        <v>0</v>
      </c>
      <c r="Z24" s="9"/>
    </row>
    <row r="25" spans="1:26" s="6" customFormat="1">
      <c r="A25" s="9"/>
      <c r="B25" s="4" t="s">
        <v>32</v>
      </c>
      <c r="C25" s="8"/>
      <c r="D25" s="3" t="s">
        <v>45</v>
      </c>
      <c r="E25" s="4" t="s">
        <v>9</v>
      </c>
      <c r="F25" s="5"/>
      <c r="G25" s="5"/>
      <c r="H25" s="4"/>
      <c r="I25" s="8"/>
      <c r="J25" s="3" t="s">
        <v>46</v>
      </c>
      <c r="K25" s="4" t="s">
        <v>34</v>
      </c>
      <c r="L25" s="5"/>
      <c r="M25" s="5">
        <f t="shared" si="6"/>
        <v>0</v>
      </c>
      <c r="N25" s="4"/>
      <c r="O25" s="8"/>
      <c r="P25" s="3">
        <v>40221</v>
      </c>
      <c r="Q25" s="4" t="s">
        <v>20</v>
      </c>
      <c r="R25" s="5"/>
      <c r="S25" s="5">
        <f t="shared" si="1"/>
        <v>0</v>
      </c>
      <c r="T25" s="4"/>
      <c r="U25" s="8"/>
      <c r="V25" s="15">
        <f t="shared" si="2"/>
        <v>0</v>
      </c>
      <c r="W25" s="15">
        <f t="shared" si="3"/>
        <v>0</v>
      </c>
      <c r="X25" s="15">
        <f t="shared" si="4"/>
        <v>0</v>
      </c>
      <c r="Y25" s="16">
        <f t="shared" si="5"/>
        <v>0</v>
      </c>
      <c r="Z25" s="9"/>
    </row>
    <row r="26" spans="1:26" s="6" customFormat="1">
      <c r="A26" s="9"/>
      <c r="B26" s="4" t="s">
        <v>13</v>
      </c>
      <c r="C26" s="8"/>
      <c r="D26" s="3" t="s">
        <v>46</v>
      </c>
      <c r="E26" s="4" t="s">
        <v>48</v>
      </c>
      <c r="F26" s="5"/>
      <c r="G26" s="5"/>
      <c r="H26" s="4"/>
      <c r="I26" s="8"/>
      <c r="J26" s="3">
        <v>40190</v>
      </c>
      <c r="K26" s="4" t="s">
        <v>30</v>
      </c>
      <c r="L26" s="5"/>
      <c r="M26" s="5">
        <f t="shared" si="6"/>
        <v>0</v>
      </c>
      <c r="N26" s="4"/>
      <c r="O26" s="8"/>
      <c r="P26" s="3">
        <v>40249</v>
      </c>
      <c r="Q26" s="4" t="s">
        <v>22</v>
      </c>
      <c r="R26" s="5"/>
      <c r="S26" s="5">
        <f t="shared" si="1"/>
        <v>0</v>
      </c>
      <c r="T26" s="4"/>
      <c r="U26" s="8"/>
      <c r="V26" s="15">
        <f t="shared" si="2"/>
        <v>0</v>
      </c>
      <c r="W26" s="15">
        <f t="shared" si="3"/>
        <v>0</v>
      </c>
      <c r="X26" s="15">
        <f t="shared" si="4"/>
        <v>0</v>
      </c>
      <c r="Y26" s="16">
        <f t="shared" si="5"/>
        <v>0</v>
      </c>
      <c r="Z26" s="9"/>
    </row>
    <row r="27" spans="1:26" s="6" customFormat="1">
      <c r="A27" s="9"/>
      <c r="B27" s="4" t="s">
        <v>33</v>
      </c>
      <c r="C27" s="8"/>
      <c r="D27" s="3" t="s">
        <v>47</v>
      </c>
      <c r="E27" s="4" t="s">
        <v>35</v>
      </c>
      <c r="F27" s="5"/>
      <c r="G27" s="5"/>
      <c r="H27" s="4"/>
      <c r="I27" s="8"/>
      <c r="J27" s="3">
        <v>40249</v>
      </c>
      <c r="K27" s="4" t="s">
        <v>28</v>
      </c>
      <c r="L27" s="5"/>
      <c r="M27" s="5">
        <f t="shared" si="6"/>
        <v>0</v>
      </c>
      <c r="N27" s="4"/>
      <c r="O27" s="8"/>
      <c r="P27" s="3">
        <v>40310</v>
      </c>
      <c r="Q27" s="4" t="s">
        <v>49</v>
      </c>
      <c r="R27" s="5"/>
      <c r="S27" s="5">
        <f t="shared" si="1"/>
        <v>0</v>
      </c>
      <c r="T27" s="4"/>
      <c r="U27" s="8"/>
      <c r="V27" s="15">
        <f t="shared" si="2"/>
        <v>0</v>
      </c>
      <c r="W27" s="15">
        <f t="shared" si="3"/>
        <v>0</v>
      </c>
      <c r="X27" s="15">
        <f t="shared" si="4"/>
        <v>0</v>
      </c>
      <c r="Y27" s="16">
        <f t="shared" si="5"/>
        <v>0</v>
      </c>
      <c r="Z27" s="9"/>
    </row>
    <row r="28" spans="1:26" s="6" customFormat="1">
      <c r="A28" s="9"/>
      <c r="B28" s="4" t="s">
        <v>9</v>
      </c>
      <c r="C28" s="8"/>
      <c r="D28" s="3" t="s">
        <v>47</v>
      </c>
      <c r="E28" s="4" t="s">
        <v>14</v>
      </c>
      <c r="F28" s="5"/>
      <c r="G28" s="5"/>
      <c r="H28" s="4"/>
      <c r="I28" s="8"/>
      <c r="J28" s="3">
        <v>40221</v>
      </c>
      <c r="K28" s="4" t="s">
        <v>34</v>
      </c>
      <c r="L28" s="5"/>
      <c r="M28" s="5">
        <f t="shared" si="6"/>
        <v>0</v>
      </c>
      <c r="N28" s="4"/>
      <c r="O28" s="8"/>
      <c r="P28" s="3">
        <v>40280</v>
      </c>
      <c r="Q28" s="4" t="s">
        <v>10</v>
      </c>
      <c r="R28" s="5"/>
      <c r="S28" s="5">
        <f t="shared" si="1"/>
        <v>0</v>
      </c>
      <c r="T28" s="4"/>
      <c r="U28" s="8"/>
      <c r="V28" s="15">
        <f t="shared" si="2"/>
        <v>0</v>
      </c>
      <c r="W28" s="15">
        <f t="shared" si="3"/>
        <v>0</v>
      </c>
      <c r="X28" s="15">
        <f t="shared" si="4"/>
        <v>0</v>
      </c>
      <c r="Y28" s="16">
        <f t="shared" si="5"/>
        <v>0</v>
      </c>
      <c r="Z28" s="9"/>
    </row>
    <row r="29" spans="1:26">
      <c r="B29" s="1" t="s">
        <v>48</v>
      </c>
      <c r="D29" s="3">
        <v>40221</v>
      </c>
      <c r="E29" s="1" t="s">
        <v>30</v>
      </c>
      <c r="J29" s="3">
        <v>40280</v>
      </c>
      <c r="K29" s="1" t="s">
        <v>22</v>
      </c>
      <c r="M29" s="5">
        <f t="shared" ref="M29:M93" si="7">IF(H29="W",0,SUM(F29:G29))</f>
        <v>0</v>
      </c>
      <c r="P29" s="3">
        <v>40433</v>
      </c>
      <c r="Q29" s="1" t="s">
        <v>49</v>
      </c>
      <c r="S29" s="5">
        <f t="shared" si="1"/>
        <v>0</v>
      </c>
      <c r="V29" s="15">
        <f t="shared" ref="V29:V52" si="8">IF(H29="W",G29,-F29)</f>
        <v>0</v>
      </c>
      <c r="W29" s="15">
        <f t="shared" ref="W29:W52" si="9">IF(N29="W",M29,-L29)</f>
        <v>0</v>
      </c>
      <c r="X29" s="15">
        <f t="shared" ref="X29:X52" si="10">IF(T29="W",S29,-R29)</f>
        <v>0</v>
      </c>
      <c r="Y29" s="16">
        <f t="shared" ref="Y29:Y52" si="11">SUM(V29:X29)</f>
        <v>0</v>
      </c>
    </row>
    <row r="30" spans="1:26">
      <c r="B30" s="1" t="s">
        <v>8</v>
      </c>
      <c r="D30" s="3">
        <v>40280</v>
      </c>
      <c r="E30" s="1" t="s">
        <v>26</v>
      </c>
      <c r="J30" s="3">
        <v>40341</v>
      </c>
      <c r="K30" s="1" t="s">
        <v>9</v>
      </c>
      <c r="M30" s="5">
        <f t="shared" si="7"/>
        <v>0</v>
      </c>
      <c r="P30" s="3">
        <v>40433</v>
      </c>
      <c r="Q30" s="1" t="s">
        <v>30</v>
      </c>
      <c r="S30" s="5">
        <f t="shared" si="1"/>
        <v>0</v>
      </c>
      <c r="V30" s="15">
        <f t="shared" si="8"/>
        <v>0</v>
      </c>
      <c r="W30" s="15">
        <f t="shared" si="9"/>
        <v>0</v>
      </c>
      <c r="X30" s="15">
        <f t="shared" si="10"/>
        <v>0</v>
      </c>
      <c r="Y30" s="16">
        <f t="shared" si="11"/>
        <v>0</v>
      </c>
    </row>
    <row r="31" spans="1:26">
      <c r="B31" s="1" t="s">
        <v>34</v>
      </c>
      <c r="D31" s="3">
        <v>40280</v>
      </c>
      <c r="E31" s="1" t="s">
        <v>35</v>
      </c>
      <c r="J31" s="3">
        <v>40371</v>
      </c>
      <c r="K31" s="1" t="s">
        <v>13</v>
      </c>
      <c r="M31" s="5">
        <f t="shared" si="7"/>
        <v>0</v>
      </c>
      <c r="P31" s="3">
        <v>40463</v>
      </c>
      <c r="Q31" s="1" t="s">
        <v>14</v>
      </c>
      <c r="S31" s="5">
        <f t="shared" si="1"/>
        <v>0</v>
      </c>
      <c r="V31" s="15">
        <f t="shared" si="8"/>
        <v>0</v>
      </c>
      <c r="W31" s="15">
        <f t="shared" si="9"/>
        <v>0</v>
      </c>
      <c r="X31" s="15">
        <f t="shared" si="10"/>
        <v>0</v>
      </c>
      <c r="Y31" s="16">
        <f t="shared" si="11"/>
        <v>0</v>
      </c>
    </row>
    <row r="32" spans="1:26">
      <c r="B32" s="1" t="s">
        <v>28</v>
      </c>
      <c r="D32" s="3">
        <v>40310</v>
      </c>
      <c r="E32" s="1" t="s">
        <v>35</v>
      </c>
      <c r="J32" s="3">
        <v>40402</v>
      </c>
      <c r="K32" s="1" t="s">
        <v>13</v>
      </c>
      <c r="M32" s="5">
        <f t="shared" si="7"/>
        <v>0</v>
      </c>
      <c r="P32" s="3">
        <v>40494</v>
      </c>
      <c r="Q32" s="1" t="s">
        <v>14</v>
      </c>
      <c r="S32" s="5">
        <f t="shared" si="1"/>
        <v>0</v>
      </c>
      <c r="V32" s="15">
        <f t="shared" si="8"/>
        <v>0</v>
      </c>
      <c r="W32" s="15">
        <f t="shared" si="9"/>
        <v>0</v>
      </c>
      <c r="X32" s="15">
        <f t="shared" si="10"/>
        <v>0</v>
      </c>
      <c r="Y32" s="16">
        <f t="shared" si="11"/>
        <v>0</v>
      </c>
    </row>
    <row r="33" spans="2:25">
      <c r="B33" s="1" t="s">
        <v>22</v>
      </c>
      <c r="D33" s="3">
        <v>40341</v>
      </c>
      <c r="E33" s="1" t="s">
        <v>20</v>
      </c>
      <c r="J33" s="3">
        <v>40402</v>
      </c>
      <c r="K33" s="1" t="s">
        <v>16</v>
      </c>
      <c r="M33" s="5">
        <f t="shared" si="7"/>
        <v>0</v>
      </c>
      <c r="P33" s="3">
        <v>40463</v>
      </c>
      <c r="Q33" s="1" t="s">
        <v>23</v>
      </c>
      <c r="S33" s="5">
        <f t="shared" si="1"/>
        <v>0</v>
      </c>
      <c r="V33" s="15">
        <f t="shared" si="8"/>
        <v>0</v>
      </c>
      <c r="W33" s="15">
        <f t="shared" si="9"/>
        <v>0</v>
      </c>
      <c r="X33" s="15">
        <f t="shared" si="10"/>
        <v>0</v>
      </c>
      <c r="Y33" s="16">
        <f t="shared" si="11"/>
        <v>0</v>
      </c>
    </row>
    <row r="34" spans="2:25">
      <c r="B34" s="1" t="s">
        <v>10</v>
      </c>
      <c r="D34" s="3">
        <v>40371</v>
      </c>
      <c r="E34" s="1" t="s">
        <v>27</v>
      </c>
      <c r="J34" s="3">
        <v>40433</v>
      </c>
      <c r="K34" s="1" t="s">
        <v>31</v>
      </c>
      <c r="M34" s="5">
        <f t="shared" si="7"/>
        <v>0</v>
      </c>
      <c r="P34" s="3">
        <v>40494</v>
      </c>
      <c r="Q34" s="1" t="s">
        <v>11</v>
      </c>
      <c r="S34" s="5">
        <f t="shared" si="1"/>
        <v>0</v>
      </c>
      <c r="V34" s="15">
        <f t="shared" si="8"/>
        <v>0</v>
      </c>
      <c r="W34" s="15">
        <f t="shared" si="9"/>
        <v>0</v>
      </c>
      <c r="X34" s="15">
        <f t="shared" si="10"/>
        <v>0</v>
      </c>
      <c r="Y34" s="16">
        <f t="shared" si="11"/>
        <v>0</v>
      </c>
    </row>
    <row r="35" spans="2:25">
      <c r="B35" s="4" t="s">
        <v>27</v>
      </c>
      <c r="D35" s="3">
        <v>40433</v>
      </c>
      <c r="E35" s="1" t="s">
        <v>20</v>
      </c>
      <c r="J35" s="3">
        <v>40494</v>
      </c>
      <c r="K35" s="1" t="s">
        <v>15</v>
      </c>
      <c r="M35" s="5">
        <f t="shared" si="7"/>
        <v>0</v>
      </c>
      <c r="P35" s="3" t="s">
        <v>56</v>
      </c>
      <c r="Q35" s="1" t="s">
        <v>10</v>
      </c>
      <c r="S35" s="5">
        <f t="shared" si="1"/>
        <v>0</v>
      </c>
      <c r="V35" s="15">
        <f t="shared" si="8"/>
        <v>0</v>
      </c>
      <c r="W35" s="15">
        <f t="shared" si="9"/>
        <v>0</v>
      </c>
      <c r="X35" s="15">
        <f t="shared" si="10"/>
        <v>0</v>
      </c>
      <c r="Y35" s="16">
        <f t="shared" si="11"/>
        <v>0</v>
      </c>
    </row>
    <row r="36" spans="2:25">
      <c r="B36" s="1" t="s">
        <v>32</v>
      </c>
      <c r="D36" s="3">
        <v>40433</v>
      </c>
      <c r="E36" s="1" t="s">
        <v>21</v>
      </c>
      <c r="J36" s="3">
        <v>40463</v>
      </c>
      <c r="K36" s="1" t="s">
        <v>17</v>
      </c>
      <c r="M36" s="5">
        <f t="shared" si="7"/>
        <v>0</v>
      </c>
      <c r="P36" s="3" t="s">
        <v>55</v>
      </c>
      <c r="Q36" s="1" t="s">
        <v>26</v>
      </c>
      <c r="S36" s="5">
        <f t="shared" si="1"/>
        <v>0</v>
      </c>
      <c r="V36" s="15">
        <f t="shared" si="8"/>
        <v>0</v>
      </c>
      <c r="W36" s="15">
        <f t="shared" si="9"/>
        <v>0</v>
      </c>
      <c r="X36" s="15">
        <f t="shared" si="10"/>
        <v>0</v>
      </c>
      <c r="Y36" s="16">
        <f t="shared" si="11"/>
        <v>0</v>
      </c>
    </row>
    <row r="37" spans="2:25">
      <c r="B37" s="1" t="s">
        <v>17</v>
      </c>
      <c r="D37" s="3">
        <v>40494</v>
      </c>
      <c r="E37" s="1" t="s">
        <v>22</v>
      </c>
      <c r="J37" s="3" t="s">
        <v>56</v>
      </c>
      <c r="K37" s="1" t="s">
        <v>36</v>
      </c>
      <c r="M37" s="5">
        <f t="shared" si="7"/>
        <v>0</v>
      </c>
      <c r="P37" s="3" t="s">
        <v>58</v>
      </c>
      <c r="Q37" s="1" t="s">
        <v>16</v>
      </c>
      <c r="S37" s="5">
        <f t="shared" si="1"/>
        <v>0</v>
      </c>
      <c r="V37" s="15">
        <f t="shared" si="8"/>
        <v>0</v>
      </c>
      <c r="W37" s="15">
        <f t="shared" si="9"/>
        <v>0</v>
      </c>
      <c r="X37" s="15">
        <f t="shared" si="10"/>
        <v>0</v>
      </c>
      <c r="Y37" s="16">
        <f t="shared" si="11"/>
        <v>0</v>
      </c>
    </row>
    <row r="38" spans="2:25">
      <c r="B38" s="4" t="s">
        <v>16</v>
      </c>
      <c r="D38" s="3">
        <v>40494</v>
      </c>
      <c r="E38" s="1" t="s">
        <v>30</v>
      </c>
      <c r="J38" s="3" t="s">
        <v>55</v>
      </c>
      <c r="K38" s="1" t="s">
        <v>31</v>
      </c>
      <c r="M38" s="5">
        <f t="shared" si="7"/>
        <v>0</v>
      </c>
      <c r="P38" s="3" t="s">
        <v>56</v>
      </c>
      <c r="Q38" s="1" t="s">
        <v>20</v>
      </c>
      <c r="S38" s="5">
        <f t="shared" si="1"/>
        <v>0</v>
      </c>
      <c r="V38" s="15">
        <f t="shared" si="8"/>
        <v>0</v>
      </c>
      <c r="W38" s="15">
        <f t="shared" si="9"/>
        <v>0</v>
      </c>
      <c r="X38" s="15">
        <f t="shared" si="10"/>
        <v>0</v>
      </c>
      <c r="Y38" s="16">
        <f t="shared" si="11"/>
        <v>0</v>
      </c>
    </row>
    <row r="39" spans="2:25">
      <c r="B39" s="1" t="s">
        <v>49</v>
      </c>
      <c r="D39" s="3" t="s">
        <v>55</v>
      </c>
      <c r="E39" s="1" t="s">
        <v>18</v>
      </c>
      <c r="J39" s="3" t="s">
        <v>57</v>
      </c>
      <c r="K39" s="1" t="s">
        <v>9</v>
      </c>
      <c r="M39" s="5">
        <f t="shared" si="7"/>
        <v>0</v>
      </c>
      <c r="P39" s="3" t="s">
        <v>59</v>
      </c>
      <c r="Q39" s="1" t="s">
        <v>29</v>
      </c>
      <c r="S39" s="5">
        <f t="shared" si="1"/>
        <v>0</v>
      </c>
      <c r="V39" s="15">
        <f t="shared" si="8"/>
        <v>0</v>
      </c>
      <c r="W39" s="15">
        <f t="shared" si="9"/>
        <v>0</v>
      </c>
      <c r="X39" s="15">
        <f t="shared" si="10"/>
        <v>0</v>
      </c>
      <c r="Y39" s="16">
        <f t="shared" si="11"/>
        <v>0</v>
      </c>
    </row>
    <row r="40" spans="2:25">
      <c r="B40" s="1" t="s">
        <v>33</v>
      </c>
      <c r="D40" s="3" t="s">
        <v>56</v>
      </c>
      <c r="E40" s="1" t="s">
        <v>24</v>
      </c>
      <c r="J40" s="3" t="s">
        <v>58</v>
      </c>
      <c r="K40" s="1" t="s">
        <v>22</v>
      </c>
      <c r="M40" s="5">
        <f t="shared" si="7"/>
        <v>0</v>
      </c>
      <c r="P40" s="3" t="s">
        <v>100</v>
      </c>
      <c r="Q40" s="1" t="s">
        <v>48</v>
      </c>
      <c r="S40" s="5">
        <f t="shared" si="1"/>
        <v>0</v>
      </c>
      <c r="V40" s="15">
        <f t="shared" si="8"/>
        <v>0</v>
      </c>
      <c r="W40" s="15">
        <f t="shared" si="9"/>
        <v>0</v>
      </c>
      <c r="X40" s="15">
        <f t="shared" si="10"/>
        <v>0</v>
      </c>
      <c r="Y40" s="16">
        <f t="shared" si="11"/>
        <v>0</v>
      </c>
    </row>
    <row r="41" spans="2:25">
      <c r="B41" s="1" t="s">
        <v>15</v>
      </c>
      <c r="D41" s="3" t="s">
        <v>56</v>
      </c>
      <c r="E41" s="1" t="s">
        <v>21</v>
      </c>
      <c r="J41" s="3" t="s">
        <v>93</v>
      </c>
      <c r="K41" s="1" t="s">
        <v>36</v>
      </c>
      <c r="M41" s="5">
        <f t="shared" si="7"/>
        <v>0</v>
      </c>
      <c r="P41" s="3" t="s">
        <v>109</v>
      </c>
      <c r="Q41" s="1" t="s">
        <v>30</v>
      </c>
      <c r="S41" s="5">
        <f t="shared" si="1"/>
        <v>0</v>
      </c>
      <c r="V41" s="15">
        <f t="shared" si="8"/>
        <v>0</v>
      </c>
      <c r="W41" s="15">
        <f t="shared" si="9"/>
        <v>0</v>
      </c>
      <c r="X41" s="15">
        <f t="shared" si="10"/>
        <v>0</v>
      </c>
      <c r="Y41" s="16">
        <f t="shared" si="11"/>
        <v>0</v>
      </c>
    </row>
    <row r="42" spans="2:25">
      <c r="B42" s="1" t="s">
        <v>14</v>
      </c>
      <c r="D42" s="3" t="s">
        <v>56</v>
      </c>
      <c r="E42" s="1" t="s">
        <v>26</v>
      </c>
      <c r="J42" s="3" t="s">
        <v>59</v>
      </c>
      <c r="K42" s="1" t="s">
        <v>27</v>
      </c>
      <c r="M42" s="5">
        <f t="shared" si="7"/>
        <v>0</v>
      </c>
      <c r="P42" s="3" t="s">
        <v>93</v>
      </c>
      <c r="Q42" s="1" t="s">
        <v>19</v>
      </c>
      <c r="S42" s="5">
        <f t="shared" si="1"/>
        <v>0</v>
      </c>
      <c r="V42" s="15">
        <f t="shared" si="8"/>
        <v>0</v>
      </c>
      <c r="W42" s="15">
        <f t="shared" si="9"/>
        <v>0</v>
      </c>
      <c r="X42" s="15">
        <f t="shared" si="10"/>
        <v>0</v>
      </c>
      <c r="Y42" s="16">
        <f t="shared" si="11"/>
        <v>0</v>
      </c>
    </row>
    <row r="43" spans="2:25">
      <c r="B43" s="1" t="s">
        <v>35</v>
      </c>
      <c r="D43" s="3" t="s">
        <v>57</v>
      </c>
      <c r="E43" s="1" t="s">
        <v>48</v>
      </c>
      <c r="J43" s="3" t="s">
        <v>59</v>
      </c>
      <c r="K43" s="1" t="s">
        <v>20</v>
      </c>
      <c r="M43" s="5">
        <f t="shared" si="7"/>
        <v>0</v>
      </c>
      <c r="P43" s="3" t="s">
        <v>93</v>
      </c>
      <c r="Q43" s="1" t="s">
        <v>28</v>
      </c>
      <c r="S43" s="5">
        <f t="shared" si="1"/>
        <v>0</v>
      </c>
      <c r="V43" s="15">
        <f t="shared" si="8"/>
        <v>0</v>
      </c>
      <c r="W43" s="15">
        <f t="shared" si="9"/>
        <v>0</v>
      </c>
      <c r="X43" s="15">
        <f t="shared" si="10"/>
        <v>0</v>
      </c>
      <c r="Y43" s="16">
        <f t="shared" si="11"/>
        <v>0</v>
      </c>
    </row>
    <row r="44" spans="2:25">
      <c r="B44" s="1" t="s">
        <v>31</v>
      </c>
      <c r="D44" s="3" t="s">
        <v>57</v>
      </c>
      <c r="E44" s="1" t="s">
        <v>13</v>
      </c>
      <c r="J44" s="3" t="s">
        <v>59</v>
      </c>
      <c r="K44" s="1" t="s">
        <v>36</v>
      </c>
      <c r="M44" s="5">
        <f t="shared" si="7"/>
        <v>0</v>
      </c>
      <c r="P44" s="3" t="s">
        <v>109</v>
      </c>
      <c r="Q44" s="1" t="s">
        <v>14</v>
      </c>
      <c r="S44" s="5">
        <f t="shared" si="1"/>
        <v>0</v>
      </c>
      <c r="V44" s="15">
        <f t="shared" si="8"/>
        <v>0</v>
      </c>
      <c r="W44" s="15">
        <f t="shared" si="9"/>
        <v>0</v>
      </c>
      <c r="X44" s="15">
        <f t="shared" si="10"/>
        <v>0</v>
      </c>
      <c r="Y44" s="16">
        <f t="shared" si="11"/>
        <v>0</v>
      </c>
    </row>
    <row r="45" spans="2:25">
      <c r="B45" s="1" t="s">
        <v>24</v>
      </c>
      <c r="D45" s="3" t="s">
        <v>58</v>
      </c>
      <c r="E45" s="1" t="s">
        <v>32</v>
      </c>
      <c r="J45" s="3" t="s">
        <v>100</v>
      </c>
      <c r="K45" s="1" t="s">
        <v>23</v>
      </c>
      <c r="M45" s="5">
        <f t="shared" si="7"/>
        <v>0</v>
      </c>
      <c r="P45" s="3" t="s">
        <v>60</v>
      </c>
      <c r="Q45" s="1" t="s">
        <v>48</v>
      </c>
      <c r="S45" s="5">
        <f t="shared" si="1"/>
        <v>0</v>
      </c>
      <c r="V45" s="15">
        <f t="shared" si="8"/>
        <v>0</v>
      </c>
      <c r="W45" s="15">
        <f t="shared" si="9"/>
        <v>0</v>
      </c>
      <c r="X45" s="15">
        <f t="shared" si="10"/>
        <v>0</v>
      </c>
      <c r="Y45" s="16">
        <f t="shared" si="11"/>
        <v>0</v>
      </c>
    </row>
    <row r="46" spans="2:25">
      <c r="B46" s="1" t="s">
        <v>18</v>
      </c>
      <c r="D46" s="3" t="s">
        <v>59</v>
      </c>
      <c r="E46" s="1" t="s">
        <v>25</v>
      </c>
      <c r="J46" s="3" t="s">
        <v>60</v>
      </c>
      <c r="K46" s="1" t="s">
        <v>49</v>
      </c>
      <c r="M46" s="5">
        <f t="shared" si="7"/>
        <v>0</v>
      </c>
      <c r="P46" s="3" t="s">
        <v>61</v>
      </c>
      <c r="Q46" s="1" t="s">
        <v>28</v>
      </c>
      <c r="S46" s="5">
        <f t="shared" si="1"/>
        <v>0</v>
      </c>
      <c r="V46" s="15">
        <f t="shared" si="8"/>
        <v>0</v>
      </c>
      <c r="W46" s="15">
        <f t="shared" si="9"/>
        <v>0</v>
      </c>
      <c r="X46" s="15">
        <f t="shared" si="10"/>
        <v>0</v>
      </c>
      <c r="Y46" s="16">
        <f t="shared" si="11"/>
        <v>0</v>
      </c>
    </row>
    <row r="47" spans="2:25">
      <c r="B47" s="1" t="s">
        <v>10</v>
      </c>
      <c r="D47" s="3" t="s">
        <v>59</v>
      </c>
      <c r="E47" s="1" t="s">
        <v>8</v>
      </c>
      <c r="J47" s="3" t="s">
        <v>93</v>
      </c>
      <c r="K47" s="1" t="s">
        <v>13</v>
      </c>
      <c r="M47" s="5">
        <f t="shared" si="7"/>
        <v>0</v>
      </c>
      <c r="P47" s="3" t="s">
        <v>61</v>
      </c>
      <c r="Q47" s="1" t="s">
        <v>26</v>
      </c>
      <c r="S47" s="5">
        <f t="shared" si="1"/>
        <v>0</v>
      </c>
      <c r="V47" s="15">
        <f t="shared" si="8"/>
        <v>0</v>
      </c>
      <c r="W47" s="15">
        <f t="shared" si="9"/>
        <v>0</v>
      </c>
      <c r="X47" s="15">
        <f t="shared" si="10"/>
        <v>0</v>
      </c>
      <c r="Y47" s="16">
        <f t="shared" si="11"/>
        <v>0</v>
      </c>
    </row>
    <row r="48" spans="2:25">
      <c r="B48" s="1" t="s">
        <v>20</v>
      </c>
      <c r="D48" s="3" t="s">
        <v>60</v>
      </c>
      <c r="E48" s="1" t="s">
        <v>34</v>
      </c>
      <c r="J48" s="3" t="s">
        <v>61</v>
      </c>
      <c r="K48" s="1" t="s">
        <v>36</v>
      </c>
      <c r="M48" s="5">
        <f t="shared" si="7"/>
        <v>0</v>
      </c>
      <c r="P48" s="3" t="s">
        <v>62</v>
      </c>
      <c r="Q48" s="1" t="s">
        <v>48</v>
      </c>
      <c r="S48" s="5">
        <f t="shared" si="1"/>
        <v>0</v>
      </c>
      <c r="V48" s="15">
        <f t="shared" si="8"/>
        <v>0</v>
      </c>
      <c r="W48" s="15">
        <f t="shared" si="9"/>
        <v>0</v>
      </c>
      <c r="X48" s="15">
        <f t="shared" si="10"/>
        <v>0</v>
      </c>
      <c r="Y48" s="16">
        <f t="shared" si="11"/>
        <v>0</v>
      </c>
    </row>
    <row r="49" spans="2:25">
      <c r="B49" s="1" t="s">
        <v>25</v>
      </c>
      <c r="D49" s="3" t="s">
        <v>60</v>
      </c>
      <c r="E49" s="1" t="s">
        <v>23</v>
      </c>
      <c r="J49" s="3" t="s">
        <v>61</v>
      </c>
      <c r="K49" s="1" t="s">
        <v>49</v>
      </c>
      <c r="M49" s="5">
        <f t="shared" si="7"/>
        <v>0</v>
      </c>
      <c r="P49" s="3" t="s">
        <v>102</v>
      </c>
      <c r="Q49" s="1" t="s">
        <v>36</v>
      </c>
      <c r="S49" s="5">
        <f t="shared" si="1"/>
        <v>0</v>
      </c>
      <c r="V49" s="15">
        <f t="shared" si="8"/>
        <v>0</v>
      </c>
      <c r="W49" s="15">
        <f t="shared" si="9"/>
        <v>0</v>
      </c>
      <c r="X49" s="15">
        <f t="shared" si="10"/>
        <v>0</v>
      </c>
      <c r="Y49" s="16">
        <f t="shared" si="11"/>
        <v>0</v>
      </c>
    </row>
    <row r="50" spans="2:25">
      <c r="B50" s="1" t="s">
        <v>35</v>
      </c>
      <c r="D50" s="3" t="s">
        <v>61</v>
      </c>
      <c r="E50" s="1" t="s">
        <v>22</v>
      </c>
      <c r="J50" s="3" t="s">
        <v>102</v>
      </c>
      <c r="K50" s="1" t="s">
        <v>16</v>
      </c>
      <c r="M50" s="5">
        <f t="shared" si="7"/>
        <v>0</v>
      </c>
      <c r="P50" s="3" t="s">
        <v>63</v>
      </c>
      <c r="Q50" s="1" t="s">
        <v>33</v>
      </c>
      <c r="S50" s="5">
        <f t="shared" si="1"/>
        <v>0</v>
      </c>
      <c r="V50" s="15">
        <f t="shared" si="8"/>
        <v>0</v>
      </c>
      <c r="W50" s="15">
        <f t="shared" si="9"/>
        <v>0</v>
      </c>
      <c r="X50" s="15">
        <f t="shared" si="10"/>
        <v>0</v>
      </c>
      <c r="Y50" s="16">
        <f t="shared" si="11"/>
        <v>0</v>
      </c>
    </row>
    <row r="51" spans="2:25">
      <c r="B51" s="1" t="s">
        <v>17</v>
      </c>
      <c r="D51" s="3" t="s">
        <v>61</v>
      </c>
      <c r="E51" s="1" t="s">
        <v>31</v>
      </c>
      <c r="J51" s="3" t="s">
        <v>102</v>
      </c>
      <c r="K51" s="1" t="s">
        <v>9</v>
      </c>
      <c r="M51" s="5">
        <f t="shared" si="7"/>
        <v>0</v>
      </c>
      <c r="P51" s="3" t="s">
        <v>64</v>
      </c>
      <c r="Q51" s="1" t="s">
        <v>21</v>
      </c>
      <c r="S51" s="5">
        <f t="shared" si="1"/>
        <v>0</v>
      </c>
      <c r="V51" s="15">
        <f t="shared" si="8"/>
        <v>0</v>
      </c>
      <c r="W51" s="15">
        <f t="shared" si="9"/>
        <v>0</v>
      </c>
      <c r="X51" s="15">
        <f t="shared" si="10"/>
        <v>0</v>
      </c>
      <c r="Y51" s="16">
        <f t="shared" si="11"/>
        <v>0</v>
      </c>
    </row>
    <row r="52" spans="2:25">
      <c r="B52" s="1" t="s">
        <v>30</v>
      </c>
      <c r="D52" s="3" t="s">
        <v>62</v>
      </c>
      <c r="E52" s="1" t="s">
        <v>10</v>
      </c>
      <c r="J52" s="1" t="s">
        <v>66</v>
      </c>
      <c r="K52" s="1" t="s">
        <v>23</v>
      </c>
      <c r="M52" s="5">
        <f t="shared" si="7"/>
        <v>0</v>
      </c>
      <c r="P52" s="18">
        <v>40575</v>
      </c>
      <c r="Q52" s="1" t="s">
        <v>21</v>
      </c>
      <c r="S52" s="5">
        <f t="shared" si="1"/>
        <v>0</v>
      </c>
      <c r="V52" s="15">
        <f t="shared" si="8"/>
        <v>0</v>
      </c>
      <c r="W52" s="15">
        <f t="shared" si="9"/>
        <v>0</v>
      </c>
      <c r="X52" s="15">
        <f t="shared" si="10"/>
        <v>0</v>
      </c>
      <c r="Y52" s="16">
        <f t="shared" si="11"/>
        <v>0</v>
      </c>
    </row>
    <row r="53" spans="2:25">
      <c r="B53" s="1" t="s">
        <v>34</v>
      </c>
      <c r="D53" s="3" t="s">
        <v>63</v>
      </c>
      <c r="E53" s="1" t="s">
        <v>27</v>
      </c>
      <c r="J53" s="3" t="s">
        <v>65</v>
      </c>
      <c r="K53" s="1" t="s">
        <v>24</v>
      </c>
      <c r="M53" s="5">
        <f t="shared" si="7"/>
        <v>0</v>
      </c>
      <c r="P53" s="18">
        <v>40544</v>
      </c>
      <c r="Q53" s="1" t="s">
        <v>49</v>
      </c>
      <c r="S53" s="5">
        <f t="shared" si="1"/>
        <v>0</v>
      </c>
      <c r="V53" s="15">
        <f t="shared" ref="V53:V117" si="12">IF(H53="W",G53,-F53)</f>
        <v>0</v>
      </c>
      <c r="W53" s="15">
        <f t="shared" ref="W53:W117" si="13">IF(N53="W",M53,-L53)</f>
        <v>0</v>
      </c>
      <c r="X53" s="15">
        <f t="shared" ref="X53:X117" si="14">IF(T53="W",S53,-R53)</f>
        <v>0</v>
      </c>
      <c r="Y53" s="16">
        <f t="shared" ref="Y53:Y117" si="15">SUM(V53:X53)</f>
        <v>0</v>
      </c>
    </row>
    <row r="54" spans="2:25">
      <c r="B54" s="1" t="s">
        <v>14</v>
      </c>
      <c r="D54" s="3" t="s">
        <v>63</v>
      </c>
      <c r="E54" s="1" t="s">
        <v>10</v>
      </c>
      <c r="J54" s="3" t="s">
        <v>65</v>
      </c>
      <c r="K54" s="1" t="s">
        <v>23</v>
      </c>
      <c r="M54" s="5">
        <f t="shared" si="7"/>
        <v>0</v>
      </c>
      <c r="P54" s="18">
        <v>40544</v>
      </c>
      <c r="Q54" s="1" t="s">
        <v>21</v>
      </c>
      <c r="S54" s="5">
        <f t="shared" si="1"/>
        <v>0</v>
      </c>
      <c r="V54" s="15">
        <f t="shared" si="12"/>
        <v>0</v>
      </c>
      <c r="W54" s="15">
        <f t="shared" si="13"/>
        <v>0</v>
      </c>
      <c r="X54" s="15">
        <f t="shared" si="14"/>
        <v>0</v>
      </c>
      <c r="Y54" s="16">
        <f t="shared" si="15"/>
        <v>0</v>
      </c>
    </row>
    <row r="55" spans="2:25">
      <c r="B55" s="1" t="s">
        <v>29</v>
      </c>
      <c r="D55" s="3" t="s">
        <v>64</v>
      </c>
      <c r="E55" s="1" t="s">
        <v>20</v>
      </c>
      <c r="J55" s="1" t="s">
        <v>66</v>
      </c>
      <c r="K55" s="1" t="s">
        <v>16</v>
      </c>
      <c r="M55" s="5">
        <f t="shared" si="7"/>
        <v>0</v>
      </c>
      <c r="P55" s="18">
        <v>40575</v>
      </c>
      <c r="Q55" s="1" t="s">
        <v>36</v>
      </c>
      <c r="S55" s="5">
        <f t="shared" si="1"/>
        <v>0</v>
      </c>
      <c r="V55" s="15">
        <f t="shared" si="12"/>
        <v>0</v>
      </c>
      <c r="W55" s="15">
        <f t="shared" si="13"/>
        <v>0</v>
      </c>
      <c r="X55" s="15">
        <f t="shared" si="14"/>
        <v>0</v>
      </c>
      <c r="Y55" s="16">
        <f t="shared" si="15"/>
        <v>0</v>
      </c>
    </row>
    <row r="56" spans="2:25">
      <c r="B56" s="1" t="s">
        <v>48</v>
      </c>
      <c r="D56" s="3" t="s">
        <v>65</v>
      </c>
      <c r="E56" s="1" t="s">
        <v>11</v>
      </c>
      <c r="J56" s="18">
        <v>40544</v>
      </c>
      <c r="K56" s="1" t="s">
        <v>20</v>
      </c>
      <c r="M56" s="5">
        <f t="shared" si="7"/>
        <v>0</v>
      </c>
      <c r="P56" s="18">
        <v>40603</v>
      </c>
      <c r="Q56" s="1" t="s">
        <v>33</v>
      </c>
      <c r="S56" s="5">
        <f t="shared" si="1"/>
        <v>0</v>
      </c>
      <c r="V56" s="15">
        <f t="shared" si="12"/>
        <v>0</v>
      </c>
      <c r="W56" s="15">
        <f t="shared" si="13"/>
        <v>0</v>
      </c>
      <c r="X56" s="15">
        <f t="shared" si="14"/>
        <v>0</v>
      </c>
      <c r="Y56" s="16">
        <f t="shared" si="15"/>
        <v>0</v>
      </c>
    </row>
    <row r="57" spans="2:25">
      <c r="B57" s="1" t="s">
        <v>13</v>
      </c>
      <c r="D57" s="1" t="s">
        <v>66</v>
      </c>
      <c r="E57" s="1" t="s">
        <v>11</v>
      </c>
      <c r="J57" s="18">
        <v>40575</v>
      </c>
      <c r="K57" s="1" t="s">
        <v>33</v>
      </c>
      <c r="M57" s="5">
        <f t="shared" si="7"/>
        <v>0</v>
      </c>
      <c r="P57" s="18">
        <v>40664</v>
      </c>
      <c r="Q57" s="1" t="s">
        <v>16</v>
      </c>
      <c r="S57" s="5">
        <f t="shared" si="1"/>
        <v>0</v>
      </c>
      <c r="V57" s="15">
        <f t="shared" si="12"/>
        <v>0</v>
      </c>
      <c r="W57" s="15">
        <f t="shared" si="13"/>
        <v>0</v>
      </c>
      <c r="X57" s="15">
        <f t="shared" si="14"/>
        <v>0</v>
      </c>
      <c r="Y57" s="16">
        <f t="shared" si="15"/>
        <v>0</v>
      </c>
    </row>
    <row r="58" spans="2:25">
      <c r="B58" s="1" t="s">
        <v>24</v>
      </c>
      <c r="D58" s="18">
        <v>40575</v>
      </c>
      <c r="E58" s="1" t="s">
        <v>28</v>
      </c>
      <c r="J58" s="18">
        <v>40634</v>
      </c>
      <c r="K58" s="1" t="s">
        <v>27</v>
      </c>
      <c r="M58" s="5">
        <f t="shared" si="7"/>
        <v>0</v>
      </c>
      <c r="P58" s="18">
        <v>40695</v>
      </c>
      <c r="Q58" s="1" t="s">
        <v>36</v>
      </c>
      <c r="S58" s="5">
        <f t="shared" si="1"/>
        <v>0</v>
      </c>
      <c r="V58" s="15">
        <f t="shared" si="12"/>
        <v>0</v>
      </c>
      <c r="W58" s="15">
        <f t="shared" si="13"/>
        <v>0</v>
      </c>
      <c r="X58" s="15">
        <f t="shared" si="14"/>
        <v>0</v>
      </c>
      <c r="Y58" s="16">
        <f t="shared" si="15"/>
        <v>0</v>
      </c>
    </row>
    <row r="59" spans="2:25">
      <c r="B59" s="1" t="s">
        <v>23</v>
      </c>
      <c r="D59" s="18">
        <v>40575</v>
      </c>
      <c r="E59" s="1" t="s">
        <v>26</v>
      </c>
      <c r="J59" s="18">
        <v>40695</v>
      </c>
      <c r="K59" s="1" t="s">
        <v>15</v>
      </c>
      <c r="M59" s="5">
        <f t="shared" si="7"/>
        <v>0</v>
      </c>
      <c r="P59" s="18">
        <v>40756</v>
      </c>
      <c r="Q59" s="1" t="s">
        <v>10</v>
      </c>
      <c r="S59" s="5">
        <f t="shared" si="1"/>
        <v>0</v>
      </c>
      <c r="V59" s="15">
        <f t="shared" si="12"/>
        <v>0</v>
      </c>
      <c r="W59" s="15">
        <f t="shared" si="13"/>
        <v>0</v>
      </c>
      <c r="X59" s="15">
        <f t="shared" si="14"/>
        <v>0</v>
      </c>
      <c r="Y59" s="16">
        <f t="shared" si="15"/>
        <v>0</v>
      </c>
    </row>
    <row r="60" spans="2:25">
      <c r="B60" s="1" t="s">
        <v>20</v>
      </c>
      <c r="D60" s="18">
        <v>40603</v>
      </c>
      <c r="E60" s="1" t="s">
        <v>28</v>
      </c>
      <c r="J60" s="18">
        <v>40695</v>
      </c>
      <c r="K60" s="1" t="s">
        <v>27</v>
      </c>
      <c r="M60" s="5">
        <f t="shared" si="7"/>
        <v>0</v>
      </c>
      <c r="P60" s="18">
        <v>40756</v>
      </c>
      <c r="Q60" s="1" t="s">
        <v>16</v>
      </c>
      <c r="S60" s="5">
        <f t="shared" si="1"/>
        <v>0</v>
      </c>
      <c r="V60" s="15">
        <f t="shared" si="12"/>
        <v>0</v>
      </c>
      <c r="W60" s="15">
        <f t="shared" si="13"/>
        <v>0</v>
      </c>
      <c r="X60" s="15">
        <f t="shared" si="14"/>
        <v>0</v>
      </c>
      <c r="Y60" s="16">
        <f t="shared" si="15"/>
        <v>0</v>
      </c>
    </row>
    <row r="61" spans="2:25">
      <c r="B61" s="1" t="s">
        <v>28</v>
      </c>
      <c r="D61" s="18">
        <v>40664</v>
      </c>
      <c r="E61" s="1" t="s">
        <v>49</v>
      </c>
      <c r="J61" s="18">
        <v>40725</v>
      </c>
      <c r="K61" s="1" t="s">
        <v>34</v>
      </c>
      <c r="M61" s="5">
        <f t="shared" si="7"/>
        <v>0</v>
      </c>
      <c r="P61" s="18">
        <v>40756</v>
      </c>
      <c r="Q61" s="1" t="s">
        <v>22</v>
      </c>
      <c r="S61" s="5">
        <f t="shared" si="1"/>
        <v>0</v>
      </c>
      <c r="V61" s="15">
        <f t="shared" si="12"/>
        <v>0</v>
      </c>
      <c r="W61" s="15">
        <f t="shared" si="13"/>
        <v>0</v>
      </c>
      <c r="X61" s="15">
        <f t="shared" si="14"/>
        <v>0</v>
      </c>
      <c r="Y61" s="16">
        <f t="shared" si="15"/>
        <v>0</v>
      </c>
    </row>
    <row r="62" spans="2:25">
      <c r="B62" s="1" t="s">
        <v>33</v>
      </c>
      <c r="D62" s="18">
        <v>40664</v>
      </c>
      <c r="E62" s="1" t="s">
        <v>25</v>
      </c>
      <c r="J62" s="18">
        <v>40725</v>
      </c>
      <c r="K62" s="1" t="s">
        <v>32</v>
      </c>
      <c r="M62" s="5">
        <f t="shared" si="7"/>
        <v>0</v>
      </c>
      <c r="P62" s="18">
        <v>40787</v>
      </c>
      <c r="Q62" s="1" t="s">
        <v>31</v>
      </c>
      <c r="S62" s="5">
        <f t="shared" si="1"/>
        <v>0</v>
      </c>
      <c r="V62" s="15">
        <f t="shared" si="12"/>
        <v>0</v>
      </c>
      <c r="W62" s="15">
        <f t="shared" si="13"/>
        <v>0</v>
      </c>
      <c r="X62" s="15">
        <f t="shared" si="14"/>
        <v>0</v>
      </c>
      <c r="Y62" s="16">
        <f t="shared" si="15"/>
        <v>0</v>
      </c>
    </row>
    <row r="63" spans="2:25">
      <c r="B63" s="1" t="s">
        <v>10</v>
      </c>
      <c r="D63" s="3">
        <v>40848</v>
      </c>
      <c r="E63" s="1" t="s">
        <v>32</v>
      </c>
      <c r="J63" s="4" t="s">
        <v>67</v>
      </c>
      <c r="K63" s="1" t="s">
        <v>11</v>
      </c>
      <c r="M63" s="5">
        <f t="shared" si="7"/>
        <v>0</v>
      </c>
      <c r="P63" s="4" t="s">
        <v>94</v>
      </c>
      <c r="Q63" s="1" t="s">
        <v>15</v>
      </c>
      <c r="S63" s="5">
        <f t="shared" si="1"/>
        <v>0</v>
      </c>
      <c r="V63" s="15">
        <f t="shared" si="12"/>
        <v>0</v>
      </c>
      <c r="W63" s="15">
        <f t="shared" si="13"/>
        <v>0</v>
      </c>
      <c r="X63" s="15">
        <f t="shared" si="14"/>
        <v>0</v>
      </c>
      <c r="Y63" s="16">
        <f t="shared" si="15"/>
        <v>0</v>
      </c>
    </row>
    <row r="64" spans="2:25">
      <c r="B64" s="1" t="s">
        <v>30</v>
      </c>
      <c r="D64" s="3">
        <v>40848</v>
      </c>
      <c r="E64" s="1" t="s">
        <v>8</v>
      </c>
      <c r="J64" s="4" t="s">
        <v>67</v>
      </c>
      <c r="K64" s="1" t="s">
        <v>16</v>
      </c>
      <c r="M64" s="5">
        <f t="shared" si="7"/>
        <v>0</v>
      </c>
      <c r="P64" s="4" t="s">
        <v>94</v>
      </c>
      <c r="Q64" s="1" t="s">
        <v>17</v>
      </c>
      <c r="S64" s="5">
        <f t="shared" si="1"/>
        <v>0</v>
      </c>
      <c r="V64" s="15">
        <f t="shared" si="12"/>
        <v>0</v>
      </c>
      <c r="W64" s="15">
        <f t="shared" si="13"/>
        <v>0</v>
      </c>
      <c r="X64" s="15">
        <f t="shared" si="14"/>
        <v>0</v>
      </c>
      <c r="Y64" s="16">
        <f t="shared" si="15"/>
        <v>0</v>
      </c>
    </row>
    <row r="65" spans="2:25">
      <c r="B65" s="1" t="s">
        <v>20</v>
      </c>
      <c r="D65" s="3">
        <v>40848</v>
      </c>
      <c r="E65" s="1" t="s">
        <v>9</v>
      </c>
      <c r="J65" s="4" t="s">
        <v>67</v>
      </c>
      <c r="K65" s="1" t="s">
        <v>34</v>
      </c>
      <c r="M65" s="5">
        <f t="shared" si="7"/>
        <v>0</v>
      </c>
      <c r="P65" s="4" t="s">
        <v>94</v>
      </c>
      <c r="Q65" s="1" t="s">
        <v>35</v>
      </c>
      <c r="S65" s="5">
        <f t="shared" si="1"/>
        <v>0</v>
      </c>
      <c r="V65" s="15">
        <f t="shared" si="12"/>
        <v>0</v>
      </c>
      <c r="W65" s="15">
        <f t="shared" si="13"/>
        <v>0</v>
      </c>
      <c r="X65" s="15">
        <f t="shared" si="14"/>
        <v>0</v>
      </c>
      <c r="Y65" s="16">
        <f t="shared" si="15"/>
        <v>0</v>
      </c>
    </row>
    <row r="66" spans="2:25">
      <c r="B66" s="1" t="s">
        <v>25</v>
      </c>
      <c r="D66" s="3">
        <v>40848</v>
      </c>
      <c r="E66" s="1" t="s">
        <v>34</v>
      </c>
      <c r="J66" s="4" t="s">
        <v>94</v>
      </c>
      <c r="K66" s="1" t="s">
        <v>26</v>
      </c>
      <c r="M66" s="5">
        <f t="shared" si="7"/>
        <v>0</v>
      </c>
      <c r="P66" s="4" t="s">
        <v>103</v>
      </c>
      <c r="Q66" s="1" t="s">
        <v>48</v>
      </c>
      <c r="S66" s="5">
        <f t="shared" si="1"/>
        <v>0</v>
      </c>
      <c r="V66" s="15">
        <f t="shared" si="12"/>
        <v>0</v>
      </c>
      <c r="W66" s="15">
        <f t="shared" si="13"/>
        <v>0</v>
      </c>
      <c r="X66" s="15">
        <f t="shared" si="14"/>
        <v>0</v>
      </c>
      <c r="Y66" s="16">
        <f t="shared" si="15"/>
        <v>0</v>
      </c>
    </row>
    <row r="67" spans="2:25">
      <c r="B67" s="1" t="s">
        <v>31</v>
      </c>
      <c r="D67" s="3">
        <v>40848</v>
      </c>
      <c r="E67" s="1" t="s">
        <v>28</v>
      </c>
      <c r="J67" s="4" t="s">
        <v>67</v>
      </c>
      <c r="K67" s="1" t="s">
        <v>32</v>
      </c>
      <c r="M67" s="5">
        <f t="shared" si="7"/>
        <v>0</v>
      </c>
      <c r="P67" s="4" t="s">
        <v>94</v>
      </c>
      <c r="Q67" s="1" t="s">
        <v>27</v>
      </c>
      <c r="S67" s="5">
        <f t="shared" si="1"/>
        <v>0</v>
      </c>
      <c r="V67" s="15">
        <f t="shared" si="12"/>
        <v>0</v>
      </c>
      <c r="W67" s="15">
        <f t="shared" si="13"/>
        <v>0</v>
      </c>
      <c r="X67" s="15">
        <f t="shared" si="14"/>
        <v>0</v>
      </c>
      <c r="Y67" s="16">
        <f t="shared" si="15"/>
        <v>0</v>
      </c>
    </row>
    <row r="68" spans="2:25">
      <c r="B68" s="1" t="s">
        <v>23</v>
      </c>
      <c r="D68" s="3">
        <v>40878</v>
      </c>
      <c r="E68" s="1" t="s">
        <v>15</v>
      </c>
      <c r="J68" s="4" t="s">
        <v>94</v>
      </c>
      <c r="K68" s="1" t="s">
        <v>21</v>
      </c>
      <c r="M68" s="5">
        <f t="shared" si="7"/>
        <v>0</v>
      </c>
      <c r="P68" s="4" t="s">
        <v>103</v>
      </c>
      <c r="Q68" s="1" t="s">
        <v>49</v>
      </c>
      <c r="S68" s="5">
        <f t="shared" si="1"/>
        <v>0</v>
      </c>
      <c r="V68" s="15">
        <f t="shared" si="12"/>
        <v>0</v>
      </c>
      <c r="W68" s="15">
        <f t="shared" si="13"/>
        <v>0</v>
      </c>
      <c r="X68" s="15">
        <f t="shared" si="14"/>
        <v>0</v>
      </c>
      <c r="Y68" s="16">
        <f t="shared" si="15"/>
        <v>0</v>
      </c>
    </row>
    <row r="69" spans="2:25">
      <c r="B69" s="1" t="s">
        <v>36</v>
      </c>
      <c r="D69" s="4" t="s">
        <v>67</v>
      </c>
      <c r="E69" s="1" t="s">
        <v>9</v>
      </c>
      <c r="J69" s="4" t="s">
        <v>94</v>
      </c>
      <c r="K69" s="1" t="s">
        <v>13</v>
      </c>
      <c r="M69" s="5">
        <f t="shared" si="7"/>
        <v>0</v>
      </c>
      <c r="P69" s="4" t="s">
        <v>103</v>
      </c>
      <c r="Q69" s="1" t="s">
        <v>20</v>
      </c>
      <c r="S69" s="5">
        <f t="shared" ref="S69:S133" si="16">IF(N69="W",0,SUM(L69:M69))</f>
        <v>0</v>
      </c>
      <c r="V69" s="15">
        <f t="shared" si="12"/>
        <v>0</v>
      </c>
      <c r="W69" s="15">
        <f t="shared" si="13"/>
        <v>0</v>
      </c>
      <c r="X69" s="15">
        <f t="shared" si="14"/>
        <v>0</v>
      </c>
      <c r="Y69" s="16">
        <f t="shared" si="15"/>
        <v>0</v>
      </c>
    </row>
    <row r="70" spans="2:25">
      <c r="B70" s="1" t="s">
        <v>35</v>
      </c>
      <c r="D70" s="4" t="s">
        <v>68</v>
      </c>
      <c r="E70" s="1" t="s">
        <v>48</v>
      </c>
      <c r="J70" s="4" t="s">
        <v>69</v>
      </c>
      <c r="K70" s="1" t="s">
        <v>22</v>
      </c>
      <c r="M70" s="5">
        <f t="shared" si="7"/>
        <v>0</v>
      </c>
      <c r="P70" s="4" t="s">
        <v>101</v>
      </c>
      <c r="Q70" s="1" t="s">
        <v>18</v>
      </c>
      <c r="S70" s="5">
        <f t="shared" si="16"/>
        <v>0</v>
      </c>
      <c r="V70" s="15">
        <f t="shared" si="12"/>
        <v>0</v>
      </c>
      <c r="W70" s="15">
        <f t="shared" si="13"/>
        <v>0</v>
      </c>
      <c r="X70" s="15">
        <f t="shared" si="14"/>
        <v>0</v>
      </c>
      <c r="Y70" s="16">
        <f t="shared" si="15"/>
        <v>0</v>
      </c>
    </row>
    <row r="71" spans="2:25">
      <c r="B71" s="1" t="s">
        <v>24</v>
      </c>
      <c r="D71" s="4" t="s">
        <v>68</v>
      </c>
      <c r="E71" s="1" t="s">
        <v>28</v>
      </c>
      <c r="J71" s="4" t="s">
        <v>69</v>
      </c>
      <c r="K71" s="1" t="s">
        <v>16</v>
      </c>
      <c r="M71" s="5">
        <f t="shared" si="7"/>
        <v>0</v>
      </c>
      <c r="P71" s="4" t="s">
        <v>101</v>
      </c>
      <c r="Q71" s="1" t="s">
        <v>10</v>
      </c>
      <c r="S71" s="5">
        <f t="shared" si="16"/>
        <v>0</v>
      </c>
      <c r="V71" s="15">
        <f t="shared" si="12"/>
        <v>0</v>
      </c>
      <c r="W71" s="15">
        <f t="shared" si="13"/>
        <v>0</v>
      </c>
      <c r="X71" s="15">
        <f t="shared" si="14"/>
        <v>0</v>
      </c>
      <c r="Y71" s="16">
        <f t="shared" si="15"/>
        <v>0</v>
      </c>
    </row>
    <row r="72" spans="2:25">
      <c r="B72" s="1" t="s">
        <v>34</v>
      </c>
      <c r="D72" s="4" t="s">
        <v>68</v>
      </c>
      <c r="E72" s="1" t="s">
        <v>29</v>
      </c>
      <c r="J72" s="4" t="s">
        <v>69</v>
      </c>
      <c r="K72" s="1" t="s">
        <v>25</v>
      </c>
      <c r="M72" s="5">
        <f t="shared" si="7"/>
        <v>0</v>
      </c>
      <c r="P72" s="4" t="s">
        <v>70</v>
      </c>
      <c r="Q72" s="1" t="s">
        <v>16</v>
      </c>
      <c r="S72" s="5">
        <f t="shared" si="16"/>
        <v>0</v>
      </c>
      <c r="V72" s="15">
        <f t="shared" si="12"/>
        <v>0</v>
      </c>
      <c r="W72" s="15">
        <f t="shared" si="13"/>
        <v>0</v>
      </c>
      <c r="X72" s="15">
        <f t="shared" si="14"/>
        <v>0</v>
      </c>
      <c r="Y72" s="16">
        <f t="shared" si="15"/>
        <v>0</v>
      </c>
    </row>
    <row r="73" spans="2:25">
      <c r="B73" s="1" t="s">
        <v>11</v>
      </c>
      <c r="D73" s="4" t="s">
        <v>68</v>
      </c>
      <c r="E73" s="1" t="s">
        <v>8</v>
      </c>
      <c r="J73" s="4" t="s">
        <v>69</v>
      </c>
      <c r="K73" s="1" t="s">
        <v>32</v>
      </c>
      <c r="M73" s="5">
        <f t="shared" si="7"/>
        <v>0</v>
      </c>
      <c r="P73" s="4" t="s">
        <v>101</v>
      </c>
      <c r="Q73" s="1" t="s">
        <v>17</v>
      </c>
      <c r="S73" s="5">
        <f t="shared" si="16"/>
        <v>0</v>
      </c>
      <c r="V73" s="15">
        <f t="shared" si="12"/>
        <v>0</v>
      </c>
      <c r="W73" s="15">
        <f t="shared" si="13"/>
        <v>0</v>
      </c>
      <c r="X73" s="15">
        <f t="shared" si="14"/>
        <v>0</v>
      </c>
      <c r="Y73" s="16">
        <f t="shared" si="15"/>
        <v>0</v>
      </c>
    </row>
    <row r="74" spans="2:25">
      <c r="B74" s="1" t="s">
        <v>28</v>
      </c>
      <c r="D74" s="4" t="s">
        <v>69</v>
      </c>
      <c r="E74" s="1" t="s">
        <v>20</v>
      </c>
      <c r="J74" s="4" t="s">
        <v>101</v>
      </c>
      <c r="K74" s="1" t="s">
        <v>49</v>
      </c>
      <c r="M74" s="5">
        <f t="shared" si="7"/>
        <v>0</v>
      </c>
      <c r="P74" s="4" t="s">
        <v>111</v>
      </c>
      <c r="Q74" s="1" t="s">
        <v>25</v>
      </c>
      <c r="S74" s="5">
        <f t="shared" si="16"/>
        <v>0</v>
      </c>
      <c r="V74" s="15">
        <f t="shared" si="12"/>
        <v>0</v>
      </c>
      <c r="W74" s="15">
        <f t="shared" si="13"/>
        <v>0</v>
      </c>
      <c r="X74" s="15">
        <f t="shared" si="14"/>
        <v>0</v>
      </c>
      <c r="Y74" s="16">
        <f t="shared" si="15"/>
        <v>0</v>
      </c>
    </row>
    <row r="75" spans="2:25">
      <c r="B75" s="1" t="s">
        <v>14</v>
      </c>
      <c r="D75" s="4" t="s">
        <v>70</v>
      </c>
      <c r="E75" s="1" t="s">
        <v>26</v>
      </c>
      <c r="J75" s="4" t="s">
        <v>71</v>
      </c>
      <c r="K75" s="1" t="s">
        <v>9</v>
      </c>
      <c r="M75" s="5">
        <f t="shared" si="7"/>
        <v>0</v>
      </c>
      <c r="P75" s="3">
        <v>40545</v>
      </c>
      <c r="Q75" s="1" t="s">
        <v>11</v>
      </c>
      <c r="S75" s="5">
        <f t="shared" si="16"/>
        <v>0</v>
      </c>
      <c r="V75" s="15">
        <f t="shared" si="12"/>
        <v>0</v>
      </c>
      <c r="W75" s="15">
        <f t="shared" si="13"/>
        <v>0</v>
      </c>
      <c r="X75" s="15">
        <f t="shared" si="14"/>
        <v>0</v>
      </c>
      <c r="Y75" s="16">
        <f t="shared" si="15"/>
        <v>0</v>
      </c>
    </row>
    <row r="76" spans="2:25">
      <c r="B76" s="1" t="s">
        <v>21</v>
      </c>
      <c r="D76" s="4" t="s">
        <v>71</v>
      </c>
      <c r="E76" s="1" t="s">
        <v>30</v>
      </c>
      <c r="J76" s="3">
        <v>40545</v>
      </c>
      <c r="K76" s="1" t="s">
        <v>15</v>
      </c>
      <c r="M76" s="5">
        <f t="shared" si="7"/>
        <v>0</v>
      </c>
      <c r="P76" s="3">
        <v>40604</v>
      </c>
      <c r="Q76" s="1" t="s">
        <v>17</v>
      </c>
      <c r="S76" s="5">
        <f t="shared" si="16"/>
        <v>0</v>
      </c>
      <c r="V76" s="15">
        <f t="shared" si="12"/>
        <v>0</v>
      </c>
      <c r="W76" s="15">
        <f t="shared" si="13"/>
        <v>0</v>
      </c>
      <c r="X76" s="15">
        <f t="shared" si="14"/>
        <v>0</v>
      </c>
      <c r="Y76" s="16">
        <f t="shared" si="15"/>
        <v>0</v>
      </c>
    </row>
    <row r="77" spans="2:25">
      <c r="B77" s="1" t="s">
        <v>26</v>
      </c>
      <c r="D77" s="4" t="s">
        <v>72</v>
      </c>
      <c r="E77" s="1" t="s">
        <v>8</v>
      </c>
      <c r="J77" s="3">
        <v>40545</v>
      </c>
      <c r="K77" s="1" t="s">
        <v>31</v>
      </c>
      <c r="M77" s="5">
        <f t="shared" si="7"/>
        <v>0</v>
      </c>
      <c r="P77" s="3">
        <v>40604</v>
      </c>
      <c r="Q77" s="1" t="s">
        <v>49</v>
      </c>
      <c r="S77" s="5">
        <f t="shared" si="16"/>
        <v>0</v>
      </c>
      <c r="V77" s="15">
        <f t="shared" si="12"/>
        <v>0</v>
      </c>
      <c r="W77" s="15">
        <f t="shared" si="13"/>
        <v>0</v>
      </c>
      <c r="X77" s="15">
        <f t="shared" si="14"/>
        <v>0</v>
      </c>
      <c r="Y77" s="16">
        <f t="shared" si="15"/>
        <v>0</v>
      </c>
    </row>
    <row r="78" spans="2:25">
      <c r="B78" s="1" t="s">
        <v>23</v>
      </c>
      <c r="D78" s="3">
        <v>40576</v>
      </c>
      <c r="E78" s="1" t="s">
        <v>30</v>
      </c>
      <c r="J78" s="3">
        <v>40665</v>
      </c>
      <c r="K78" s="1" t="s">
        <v>21</v>
      </c>
      <c r="M78" s="5">
        <f t="shared" si="7"/>
        <v>0</v>
      </c>
      <c r="P78" s="3">
        <v>40696</v>
      </c>
      <c r="Q78" s="1" t="s">
        <v>17</v>
      </c>
      <c r="S78" s="5">
        <f t="shared" si="16"/>
        <v>0</v>
      </c>
      <c r="V78" s="15">
        <f t="shared" ref="V78" si="17">IF(H78="W",G78,-F78)</f>
        <v>0</v>
      </c>
      <c r="W78" s="15">
        <f t="shared" ref="W78" si="18">IF(N78="W",M78,-L78)</f>
        <v>0</v>
      </c>
      <c r="X78" s="15">
        <f t="shared" ref="X78" si="19">IF(T78="W",S78,-R78)</f>
        <v>0</v>
      </c>
      <c r="Y78" s="16">
        <f t="shared" ref="Y78" si="20">SUM(V78:X78)</f>
        <v>0</v>
      </c>
    </row>
    <row r="79" spans="2:25">
      <c r="B79" s="1" t="s">
        <v>36</v>
      </c>
      <c r="D79" s="3">
        <v>40576</v>
      </c>
      <c r="E79" s="1" t="s">
        <v>28</v>
      </c>
      <c r="J79" s="3">
        <v>40665</v>
      </c>
      <c r="K79" s="1" t="s">
        <v>29</v>
      </c>
      <c r="M79" s="5">
        <f t="shared" si="7"/>
        <v>0</v>
      </c>
      <c r="P79" s="3">
        <v>40726</v>
      </c>
      <c r="Q79" s="1" t="s">
        <v>24</v>
      </c>
      <c r="S79" s="5">
        <f t="shared" si="16"/>
        <v>0</v>
      </c>
      <c r="V79" s="15">
        <f t="shared" si="12"/>
        <v>0</v>
      </c>
      <c r="W79" s="15">
        <f t="shared" si="13"/>
        <v>0</v>
      </c>
      <c r="X79" s="15">
        <f t="shared" si="14"/>
        <v>0</v>
      </c>
      <c r="Y79" s="16">
        <f t="shared" si="15"/>
        <v>0</v>
      </c>
    </row>
    <row r="80" spans="2:25">
      <c r="B80" s="1" t="s">
        <v>10</v>
      </c>
      <c r="D80" s="3">
        <v>40604</v>
      </c>
      <c r="E80" s="1" t="s">
        <v>25</v>
      </c>
      <c r="J80" s="3">
        <v>40665</v>
      </c>
      <c r="K80" s="1" t="s">
        <v>20</v>
      </c>
      <c r="M80" s="5">
        <f t="shared" si="7"/>
        <v>0</v>
      </c>
      <c r="P80" s="3">
        <v>40788</v>
      </c>
      <c r="Q80" s="1" t="s">
        <v>23</v>
      </c>
      <c r="S80" s="5">
        <f t="shared" si="16"/>
        <v>0</v>
      </c>
      <c r="V80" s="15">
        <f t="shared" si="12"/>
        <v>0</v>
      </c>
      <c r="W80" s="15">
        <f t="shared" si="13"/>
        <v>0</v>
      </c>
      <c r="X80" s="15">
        <f t="shared" si="14"/>
        <v>0</v>
      </c>
      <c r="Y80" s="16">
        <f t="shared" si="15"/>
        <v>0</v>
      </c>
    </row>
    <row r="81" spans="2:25">
      <c r="B81" s="1" t="s">
        <v>11</v>
      </c>
      <c r="D81" s="3">
        <v>40604</v>
      </c>
      <c r="E81" s="1" t="s">
        <v>16</v>
      </c>
      <c r="J81" s="3">
        <v>40665</v>
      </c>
      <c r="K81" s="1" t="s">
        <v>25</v>
      </c>
      <c r="M81" s="5">
        <f t="shared" si="7"/>
        <v>0</v>
      </c>
      <c r="P81" s="3">
        <v>40818</v>
      </c>
      <c r="Q81" s="1" t="s">
        <v>19</v>
      </c>
      <c r="S81" s="5">
        <f t="shared" si="16"/>
        <v>0</v>
      </c>
      <c r="V81" s="15">
        <f t="shared" si="12"/>
        <v>0</v>
      </c>
      <c r="W81" s="15">
        <f t="shared" si="13"/>
        <v>0</v>
      </c>
      <c r="X81" s="15">
        <f t="shared" si="14"/>
        <v>0</v>
      </c>
      <c r="Y81" s="16">
        <f t="shared" si="15"/>
        <v>0</v>
      </c>
    </row>
    <row r="82" spans="2:25">
      <c r="B82" s="1" t="s">
        <v>28</v>
      </c>
      <c r="D82" s="3">
        <v>40635</v>
      </c>
      <c r="E82" s="1" t="s">
        <v>33</v>
      </c>
      <c r="J82" s="3">
        <v>40726</v>
      </c>
      <c r="K82" s="1" t="s">
        <v>32</v>
      </c>
      <c r="M82" s="5">
        <f t="shared" si="7"/>
        <v>0</v>
      </c>
      <c r="P82" s="3">
        <v>40788</v>
      </c>
      <c r="Q82" s="1" t="s">
        <v>13</v>
      </c>
      <c r="S82" s="5">
        <f t="shared" si="16"/>
        <v>0</v>
      </c>
      <c r="V82" s="15">
        <f t="shared" si="12"/>
        <v>0</v>
      </c>
      <c r="W82" s="15">
        <f t="shared" si="13"/>
        <v>0</v>
      </c>
      <c r="X82" s="15">
        <f t="shared" si="14"/>
        <v>0</v>
      </c>
      <c r="Y82" s="16">
        <f t="shared" si="15"/>
        <v>0</v>
      </c>
    </row>
    <row r="83" spans="2:25">
      <c r="B83" s="1" t="s">
        <v>49</v>
      </c>
      <c r="D83" s="3">
        <v>40665</v>
      </c>
      <c r="E83" s="1" t="s">
        <v>48</v>
      </c>
      <c r="J83" s="3">
        <v>40726</v>
      </c>
      <c r="K83" s="1" t="s">
        <v>33</v>
      </c>
      <c r="M83" s="5">
        <f t="shared" si="7"/>
        <v>0</v>
      </c>
      <c r="P83" s="3">
        <v>40788</v>
      </c>
      <c r="Q83" s="1" t="s">
        <v>32</v>
      </c>
      <c r="S83" s="5">
        <f t="shared" si="16"/>
        <v>0</v>
      </c>
      <c r="V83" s="15">
        <f t="shared" si="12"/>
        <v>0</v>
      </c>
      <c r="W83" s="15">
        <f t="shared" si="13"/>
        <v>0</v>
      </c>
      <c r="X83" s="15">
        <f t="shared" si="14"/>
        <v>0</v>
      </c>
      <c r="Y83" s="16">
        <f t="shared" si="15"/>
        <v>0</v>
      </c>
    </row>
    <row r="84" spans="2:25">
      <c r="B84" s="1" t="s">
        <v>8</v>
      </c>
      <c r="D84" s="3">
        <v>40696</v>
      </c>
      <c r="E84" s="1" t="s">
        <v>15</v>
      </c>
      <c r="J84" s="3">
        <v>40757</v>
      </c>
      <c r="K84" s="1" t="s">
        <v>20</v>
      </c>
      <c r="M84" s="5">
        <f t="shared" si="7"/>
        <v>0</v>
      </c>
      <c r="P84" s="3">
        <v>40879</v>
      </c>
      <c r="Q84" s="1" t="s">
        <v>48</v>
      </c>
      <c r="S84" s="5">
        <f t="shared" si="16"/>
        <v>0</v>
      </c>
      <c r="V84" s="15">
        <f t="shared" si="12"/>
        <v>0</v>
      </c>
      <c r="W84" s="15">
        <f t="shared" si="13"/>
        <v>0</v>
      </c>
      <c r="X84" s="15">
        <f t="shared" si="14"/>
        <v>0</v>
      </c>
      <c r="Y84" s="16">
        <f t="shared" si="15"/>
        <v>0</v>
      </c>
    </row>
    <row r="85" spans="2:25">
      <c r="B85" s="1" t="s">
        <v>30</v>
      </c>
      <c r="D85" s="3">
        <v>40757</v>
      </c>
      <c r="E85" s="1" t="s">
        <v>35</v>
      </c>
      <c r="J85" s="3">
        <v>40818</v>
      </c>
      <c r="K85" s="1" t="s">
        <v>27</v>
      </c>
      <c r="M85" s="5">
        <f t="shared" si="7"/>
        <v>0</v>
      </c>
      <c r="P85" s="3" t="s">
        <v>104</v>
      </c>
      <c r="Q85" s="1" t="s">
        <v>20</v>
      </c>
      <c r="S85" s="5">
        <f t="shared" si="16"/>
        <v>0</v>
      </c>
      <c r="V85" s="15">
        <f t="shared" si="12"/>
        <v>0</v>
      </c>
      <c r="W85" s="15">
        <f t="shared" si="13"/>
        <v>0</v>
      </c>
      <c r="X85" s="15">
        <f t="shared" si="14"/>
        <v>0</v>
      </c>
      <c r="Y85" s="16">
        <f t="shared" si="15"/>
        <v>0</v>
      </c>
    </row>
    <row r="86" spans="2:25">
      <c r="B86" s="1" t="s">
        <v>25</v>
      </c>
      <c r="D86" s="3">
        <v>40788</v>
      </c>
      <c r="E86" s="1" t="s">
        <v>36</v>
      </c>
      <c r="J86" s="3">
        <v>40849</v>
      </c>
      <c r="K86" s="1" t="s">
        <v>33</v>
      </c>
      <c r="M86" s="5">
        <f t="shared" si="7"/>
        <v>0</v>
      </c>
      <c r="P86" s="3" t="s">
        <v>104</v>
      </c>
      <c r="Q86" s="1" t="s">
        <v>18</v>
      </c>
      <c r="S86" s="5">
        <f t="shared" si="16"/>
        <v>0</v>
      </c>
      <c r="V86" s="15">
        <f t="shared" si="12"/>
        <v>0</v>
      </c>
      <c r="W86" s="15">
        <f t="shared" si="13"/>
        <v>0</v>
      </c>
      <c r="X86" s="15">
        <f t="shared" si="14"/>
        <v>0</v>
      </c>
      <c r="Y86" s="16">
        <f t="shared" si="15"/>
        <v>0</v>
      </c>
    </row>
    <row r="87" spans="2:25">
      <c r="B87" s="1" t="s">
        <v>34</v>
      </c>
      <c r="D87" s="3">
        <v>40788</v>
      </c>
      <c r="E87" s="1" t="s">
        <v>33</v>
      </c>
      <c r="J87" s="3">
        <v>40879</v>
      </c>
      <c r="K87" s="1" t="s">
        <v>32</v>
      </c>
      <c r="M87" s="5">
        <f t="shared" si="7"/>
        <v>0</v>
      </c>
      <c r="P87" s="3" t="s">
        <v>104</v>
      </c>
      <c r="Q87" s="1" t="s">
        <v>13</v>
      </c>
      <c r="S87" s="5">
        <f t="shared" si="16"/>
        <v>0</v>
      </c>
      <c r="V87" s="15">
        <f t="shared" si="12"/>
        <v>0</v>
      </c>
      <c r="W87" s="15">
        <f t="shared" si="13"/>
        <v>0</v>
      </c>
      <c r="X87" s="15">
        <f t="shared" si="14"/>
        <v>0</v>
      </c>
      <c r="Y87" s="16">
        <f t="shared" si="15"/>
        <v>0</v>
      </c>
    </row>
    <row r="88" spans="2:25">
      <c r="B88" s="1" t="s">
        <v>23</v>
      </c>
      <c r="D88" s="3">
        <v>40818</v>
      </c>
      <c r="E88" s="1" t="s">
        <v>31</v>
      </c>
      <c r="J88" s="3">
        <v>40879</v>
      </c>
      <c r="K88" s="1" t="s">
        <v>9</v>
      </c>
      <c r="M88" s="5">
        <f t="shared" si="7"/>
        <v>0</v>
      </c>
      <c r="P88" s="3" t="s">
        <v>108</v>
      </c>
      <c r="Q88" s="1" t="s">
        <v>27</v>
      </c>
      <c r="S88" s="5">
        <f t="shared" si="16"/>
        <v>0</v>
      </c>
      <c r="V88" s="15">
        <f t="shared" si="12"/>
        <v>0</v>
      </c>
      <c r="W88" s="15">
        <f t="shared" si="13"/>
        <v>0</v>
      </c>
      <c r="X88" s="15">
        <f t="shared" si="14"/>
        <v>0</v>
      </c>
      <c r="Y88" s="16">
        <f t="shared" si="15"/>
        <v>0</v>
      </c>
    </row>
    <row r="89" spans="2:25">
      <c r="B89" s="1" t="s">
        <v>17</v>
      </c>
      <c r="D89" s="3">
        <v>40849</v>
      </c>
      <c r="E89" s="1" t="s">
        <v>20</v>
      </c>
      <c r="J89" s="4" t="s">
        <v>73</v>
      </c>
      <c r="K89" s="1" t="s">
        <v>19</v>
      </c>
      <c r="M89" s="5">
        <f t="shared" si="7"/>
        <v>0</v>
      </c>
      <c r="P89" s="4" t="s">
        <v>75</v>
      </c>
      <c r="Q89" s="1" t="s">
        <v>21</v>
      </c>
      <c r="S89" s="5">
        <f t="shared" si="16"/>
        <v>0</v>
      </c>
      <c r="V89" s="15">
        <f t="shared" si="12"/>
        <v>0</v>
      </c>
      <c r="W89" s="15">
        <f t="shared" si="13"/>
        <v>0</v>
      </c>
      <c r="X89" s="15">
        <f t="shared" si="14"/>
        <v>0</v>
      </c>
      <c r="Y89" s="16">
        <f t="shared" si="15"/>
        <v>0</v>
      </c>
    </row>
    <row r="90" spans="2:25">
      <c r="B90" s="1" t="s">
        <v>36</v>
      </c>
      <c r="D90" s="3">
        <v>40879</v>
      </c>
      <c r="E90" s="1" t="s">
        <v>33</v>
      </c>
      <c r="J90" s="4" t="s">
        <v>114</v>
      </c>
      <c r="K90" s="1" t="s">
        <v>8</v>
      </c>
      <c r="M90" s="5">
        <f t="shared" si="7"/>
        <v>0</v>
      </c>
      <c r="P90" s="4" t="s">
        <v>74</v>
      </c>
      <c r="Q90" s="1" t="s">
        <v>26</v>
      </c>
      <c r="S90" s="5">
        <f t="shared" si="16"/>
        <v>0</v>
      </c>
      <c r="V90" s="15">
        <f t="shared" si="12"/>
        <v>0</v>
      </c>
      <c r="W90" s="15">
        <f t="shared" si="13"/>
        <v>0</v>
      </c>
      <c r="X90" s="15">
        <f t="shared" si="14"/>
        <v>0</v>
      </c>
      <c r="Y90" s="16">
        <f t="shared" si="15"/>
        <v>0</v>
      </c>
    </row>
    <row r="91" spans="2:25">
      <c r="B91" s="1" t="s">
        <v>16</v>
      </c>
      <c r="D91" s="3">
        <v>40879</v>
      </c>
      <c r="E91" s="1" t="s">
        <v>24</v>
      </c>
      <c r="J91" s="3" t="s">
        <v>108</v>
      </c>
      <c r="K91" s="1" t="s">
        <v>20</v>
      </c>
      <c r="M91" s="5">
        <f t="shared" si="7"/>
        <v>0</v>
      </c>
      <c r="P91" s="4" t="s">
        <v>74</v>
      </c>
      <c r="Q91" s="1" t="s">
        <v>28</v>
      </c>
      <c r="S91" s="5">
        <f t="shared" si="16"/>
        <v>0</v>
      </c>
      <c r="V91" s="15">
        <f t="shared" si="12"/>
        <v>0</v>
      </c>
      <c r="W91" s="15">
        <f t="shared" si="13"/>
        <v>0</v>
      </c>
      <c r="X91" s="15">
        <f t="shared" si="14"/>
        <v>0</v>
      </c>
      <c r="Y91" s="16">
        <f t="shared" si="15"/>
        <v>0</v>
      </c>
    </row>
    <row r="92" spans="2:25">
      <c r="B92" s="1" t="s">
        <v>33</v>
      </c>
      <c r="D92" s="4" t="s">
        <v>73</v>
      </c>
      <c r="E92" s="1" t="s">
        <v>29</v>
      </c>
      <c r="J92" s="4" t="s">
        <v>75</v>
      </c>
      <c r="K92" s="1" t="s">
        <v>18</v>
      </c>
      <c r="M92" s="5">
        <f t="shared" si="7"/>
        <v>0</v>
      </c>
      <c r="P92" s="4" t="s">
        <v>97</v>
      </c>
      <c r="Q92" s="1" t="s">
        <v>15</v>
      </c>
      <c r="S92" s="5">
        <f t="shared" si="16"/>
        <v>0</v>
      </c>
      <c r="V92" s="15">
        <f t="shared" si="12"/>
        <v>0</v>
      </c>
      <c r="W92" s="15">
        <f t="shared" si="13"/>
        <v>0</v>
      </c>
      <c r="X92" s="15">
        <f t="shared" si="14"/>
        <v>0</v>
      </c>
      <c r="Y92" s="16">
        <f t="shared" si="15"/>
        <v>0</v>
      </c>
    </row>
    <row r="93" spans="2:25">
      <c r="B93" s="1" t="s">
        <v>49</v>
      </c>
      <c r="D93" s="4" t="s">
        <v>73</v>
      </c>
      <c r="E93" s="1" t="s">
        <v>25</v>
      </c>
      <c r="J93" s="4" t="s">
        <v>97</v>
      </c>
      <c r="K93" s="1" t="s">
        <v>23</v>
      </c>
      <c r="M93" s="5">
        <f t="shared" si="7"/>
        <v>0</v>
      </c>
      <c r="P93" s="4" t="s">
        <v>98</v>
      </c>
      <c r="Q93" s="1" t="s">
        <v>10</v>
      </c>
      <c r="S93" s="5">
        <f t="shared" si="16"/>
        <v>0</v>
      </c>
      <c r="V93" s="15">
        <f t="shared" si="12"/>
        <v>0</v>
      </c>
      <c r="W93" s="15">
        <f t="shared" si="13"/>
        <v>0</v>
      </c>
      <c r="X93" s="15">
        <f t="shared" si="14"/>
        <v>0</v>
      </c>
      <c r="Y93" s="16">
        <f t="shared" si="15"/>
        <v>0</v>
      </c>
    </row>
    <row r="94" spans="2:25">
      <c r="B94" s="1" t="s">
        <v>27</v>
      </c>
      <c r="D94" s="4" t="s">
        <v>73</v>
      </c>
      <c r="E94" s="1" t="s">
        <v>9</v>
      </c>
      <c r="J94" s="4" t="s">
        <v>75</v>
      </c>
      <c r="K94" s="1" t="s">
        <v>35</v>
      </c>
      <c r="M94" s="5">
        <f t="shared" ref="M94:M134" si="21">IF(H94="W",0,SUM(F94:G94))</f>
        <v>0</v>
      </c>
      <c r="P94" s="4" t="s">
        <v>97</v>
      </c>
      <c r="Q94" s="1" t="s">
        <v>8</v>
      </c>
      <c r="S94" s="5">
        <f t="shared" si="16"/>
        <v>0</v>
      </c>
      <c r="V94" s="15">
        <f t="shared" si="12"/>
        <v>0</v>
      </c>
      <c r="W94" s="15">
        <f t="shared" si="13"/>
        <v>0</v>
      </c>
      <c r="X94" s="15">
        <f t="shared" si="14"/>
        <v>0</v>
      </c>
      <c r="Y94" s="16">
        <f t="shared" si="15"/>
        <v>0</v>
      </c>
    </row>
    <row r="95" spans="2:25">
      <c r="B95" s="1" t="s">
        <v>31</v>
      </c>
      <c r="D95" s="4" t="s">
        <v>74</v>
      </c>
      <c r="E95" s="1" t="s">
        <v>10</v>
      </c>
      <c r="J95" s="4" t="s">
        <v>76</v>
      </c>
      <c r="K95" s="1" t="s">
        <v>48</v>
      </c>
      <c r="M95" s="5">
        <f t="shared" si="21"/>
        <v>0</v>
      </c>
      <c r="P95" s="4" t="s">
        <v>110</v>
      </c>
      <c r="Q95" s="1" t="s">
        <v>30</v>
      </c>
      <c r="S95" s="5">
        <f t="shared" si="16"/>
        <v>0</v>
      </c>
      <c r="V95" s="15">
        <f t="shared" si="12"/>
        <v>0</v>
      </c>
      <c r="W95" s="15">
        <f t="shared" si="13"/>
        <v>0</v>
      </c>
      <c r="X95" s="15">
        <f t="shared" si="14"/>
        <v>0</v>
      </c>
      <c r="Y95" s="16">
        <f t="shared" si="15"/>
        <v>0</v>
      </c>
    </row>
    <row r="96" spans="2:25">
      <c r="B96" s="1" t="s">
        <v>29</v>
      </c>
      <c r="D96" s="4" t="s">
        <v>75</v>
      </c>
      <c r="E96" s="1" t="s">
        <v>13</v>
      </c>
      <c r="J96" s="4" t="s">
        <v>97</v>
      </c>
      <c r="K96" s="1" t="s">
        <v>22</v>
      </c>
      <c r="M96" s="5">
        <f t="shared" si="21"/>
        <v>0</v>
      </c>
      <c r="P96" s="4" t="s">
        <v>98</v>
      </c>
      <c r="Q96" s="1" t="s">
        <v>34</v>
      </c>
      <c r="S96" s="5">
        <f t="shared" si="16"/>
        <v>0</v>
      </c>
      <c r="V96" s="15">
        <f t="shared" si="12"/>
        <v>0</v>
      </c>
      <c r="W96" s="15">
        <f t="shared" si="13"/>
        <v>0</v>
      </c>
      <c r="X96" s="15">
        <f t="shared" si="14"/>
        <v>0</v>
      </c>
      <c r="Y96" s="16">
        <f t="shared" si="15"/>
        <v>0</v>
      </c>
    </row>
    <row r="97" spans="2:25">
      <c r="B97" s="1" t="s">
        <v>19</v>
      </c>
      <c r="D97" s="4" t="s">
        <v>75</v>
      </c>
      <c r="E97" s="1" t="s">
        <v>11</v>
      </c>
      <c r="J97" s="4" t="s">
        <v>76</v>
      </c>
      <c r="K97" s="1" t="s">
        <v>17</v>
      </c>
      <c r="M97" s="5">
        <f t="shared" si="21"/>
        <v>0</v>
      </c>
      <c r="P97" s="4" t="s">
        <v>98</v>
      </c>
      <c r="Q97" s="1" t="s">
        <v>21</v>
      </c>
      <c r="S97" s="5">
        <f t="shared" si="16"/>
        <v>0</v>
      </c>
      <c r="V97" s="15">
        <f t="shared" si="12"/>
        <v>0</v>
      </c>
      <c r="W97" s="15">
        <f t="shared" si="13"/>
        <v>0</v>
      </c>
      <c r="X97" s="15">
        <f t="shared" si="14"/>
        <v>0</v>
      </c>
      <c r="Y97" s="16">
        <f t="shared" si="15"/>
        <v>0</v>
      </c>
    </row>
    <row r="98" spans="2:25">
      <c r="B98" s="1" t="s">
        <v>28</v>
      </c>
      <c r="D98" s="4" t="s">
        <v>76</v>
      </c>
      <c r="E98" s="1" t="s">
        <v>25</v>
      </c>
      <c r="J98" s="4" t="s">
        <v>98</v>
      </c>
      <c r="K98" s="1" t="s">
        <v>23</v>
      </c>
      <c r="M98" s="5">
        <f t="shared" si="21"/>
        <v>0</v>
      </c>
      <c r="P98" s="4" t="s">
        <v>78</v>
      </c>
      <c r="Q98" s="1" t="s">
        <v>35</v>
      </c>
      <c r="S98" s="5">
        <f t="shared" si="16"/>
        <v>0</v>
      </c>
      <c r="V98" s="15">
        <f t="shared" si="12"/>
        <v>0</v>
      </c>
      <c r="W98" s="15">
        <f t="shared" si="13"/>
        <v>0</v>
      </c>
      <c r="X98" s="15">
        <f t="shared" si="14"/>
        <v>0</v>
      </c>
      <c r="Y98" s="16">
        <f t="shared" si="15"/>
        <v>0</v>
      </c>
    </row>
    <row r="99" spans="2:25">
      <c r="B99" s="1" t="s">
        <v>13</v>
      </c>
      <c r="D99" s="4" t="s">
        <v>77</v>
      </c>
      <c r="E99" s="1" t="s">
        <v>48</v>
      </c>
      <c r="J99" s="4" t="s">
        <v>79</v>
      </c>
      <c r="K99" s="1" t="s">
        <v>29</v>
      </c>
      <c r="M99" s="5">
        <f t="shared" si="21"/>
        <v>0</v>
      </c>
      <c r="P99" s="4" t="s">
        <v>80</v>
      </c>
      <c r="Q99" s="1" t="s">
        <v>24</v>
      </c>
      <c r="S99" s="5">
        <f t="shared" si="16"/>
        <v>0</v>
      </c>
      <c r="V99" s="15">
        <f t="shared" si="12"/>
        <v>0</v>
      </c>
      <c r="W99" s="15">
        <f t="shared" si="13"/>
        <v>0</v>
      </c>
      <c r="X99" s="15">
        <f t="shared" si="14"/>
        <v>0</v>
      </c>
      <c r="Y99" s="16">
        <f t="shared" si="15"/>
        <v>0</v>
      </c>
    </row>
    <row r="100" spans="2:25">
      <c r="B100" s="1" t="s">
        <v>48</v>
      </c>
      <c r="D100" s="4" t="s">
        <v>78</v>
      </c>
      <c r="E100" s="1" t="s">
        <v>29</v>
      </c>
      <c r="J100" s="4" t="s">
        <v>107</v>
      </c>
      <c r="K100" s="1" t="s">
        <v>24</v>
      </c>
      <c r="M100" s="5">
        <f t="shared" si="21"/>
        <v>0</v>
      </c>
      <c r="P100" s="4" t="s">
        <v>106</v>
      </c>
      <c r="Q100" s="1" t="s">
        <v>22</v>
      </c>
      <c r="S100" s="5">
        <f t="shared" si="16"/>
        <v>0</v>
      </c>
      <c r="V100" s="15">
        <f t="shared" si="12"/>
        <v>0</v>
      </c>
      <c r="W100" s="15">
        <f t="shared" si="13"/>
        <v>0</v>
      </c>
      <c r="X100" s="15">
        <f t="shared" si="14"/>
        <v>0</v>
      </c>
      <c r="Y100" s="16">
        <f t="shared" si="15"/>
        <v>0</v>
      </c>
    </row>
    <row r="101" spans="2:25">
      <c r="B101" s="1" t="s">
        <v>26</v>
      </c>
      <c r="D101" s="4" t="s">
        <v>79</v>
      </c>
      <c r="E101" s="1" t="s">
        <v>30</v>
      </c>
      <c r="J101" s="4" t="s">
        <v>80</v>
      </c>
      <c r="K101" s="1" t="s">
        <v>9</v>
      </c>
      <c r="M101" s="5">
        <f t="shared" si="21"/>
        <v>0</v>
      </c>
      <c r="P101" s="3">
        <v>40546</v>
      </c>
      <c r="Q101" s="1" t="s">
        <v>23</v>
      </c>
      <c r="S101" s="5">
        <f t="shared" si="16"/>
        <v>0</v>
      </c>
      <c r="V101" s="15">
        <f t="shared" si="12"/>
        <v>0</v>
      </c>
      <c r="W101" s="15">
        <f t="shared" si="13"/>
        <v>0</v>
      </c>
      <c r="X101" s="15">
        <f t="shared" si="14"/>
        <v>0</v>
      </c>
      <c r="Y101" s="16">
        <f t="shared" si="15"/>
        <v>0</v>
      </c>
    </row>
    <row r="102" spans="2:25">
      <c r="B102" s="1" t="s">
        <v>34</v>
      </c>
      <c r="D102" s="4" t="s">
        <v>79</v>
      </c>
      <c r="E102" s="1" t="s">
        <v>35</v>
      </c>
      <c r="J102" s="4" t="s">
        <v>80</v>
      </c>
      <c r="K102" s="1" t="s">
        <v>10</v>
      </c>
      <c r="M102" s="5">
        <f t="shared" si="21"/>
        <v>0</v>
      </c>
      <c r="P102" s="3">
        <v>40546</v>
      </c>
      <c r="Q102" s="1" t="s">
        <v>16</v>
      </c>
      <c r="S102" s="5">
        <f t="shared" si="16"/>
        <v>0</v>
      </c>
      <c r="V102" s="15">
        <f t="shared" si="12"/>
        <v>0</v>
      </c>
      <c r="W102" s="15">
        <f t="shared" si="13"/>
        <v>0</v>
      </c>
      <c r="X102" s="15">
        <f t="shared" si="14"/>
        <v>0</v>
      </c>
      <c r="Y102" s="16">
        <f t="shared" si="15"/>
        <v>0</v>
      </c>
    </row>
    <row r="103" spans="2:25">
      <c r="B103" s="1" t="s">
        <v>21</v>
      </c>
      <c r="D103" s="4" t="s">
        <v>80</v>
      </c>
      <c r="E103" s="1" t="s">
        <v>14</v>
      </c>
      <c r="J103" s="3">
        <v>40546</v>
      </c>
      <c r="K103" s="1" t="s">
        <v>27</v>
      </c>
      <c r="M103" s="5">
        <f t="shared" si="21"/>
        <v>0</v>
      </c>
      <c r="P103" s="3">
        <v>40605</v>
      </c>
      <c r="Q103" s="1" t="s">
        <v>29</v>
      </c>
      <c r="S103" s="5">
        <f t="shared" si="16"/>
        <v>0</v>
      </c>
      <c r="V103" s="15">
        <f t="shared" si="12"/>
        <v>0</v>
      </c>
      <c r="W103" s="15">
        <f t="shared" si="13"/>
        <v>0</v>
      </c>
      <c r="X103" s="15">
        <f t="shared" si="14"/>
        <v>0</v>
      </c>
      <c r="Y103" s="16">
        <f t="shared" si="15"/>
        <v>0</v>
      </c>
    </row>
    <row r="104" spans="2:25">
      <c r="B104" s="1" t="s">
        <v>31</v>
      </c>
      <c r="D104" s="3">
        <v>40577</v>
      </c>
      <c r="E104" s="1" t="s">
        <v>29</v>
      </c>
      <c r="J104" s="3">
        <v>40666</v>
      </c>
      <c r="K104" s="1" t="s">
        <v>35</v>
      </c>
      <c r="M104" s="5">
        <f t="shared" si="21"/>
        <v>0</v>
      </c>
      <c r="P104" s="3">
        <v>40697</v>
      </c>
      <c r="Q104" s="1" t="s">
        <v>17</v>
      </c>
      <c r="S104" s="5">
        <f t="shared" si="16"/>
        <v>0</v>
      </c>
      <c r="V104" s="15">
        <f t="shared" si="12"/>
        <v>0</v>
      </c>
      <c r="W104" s="15">
        <f t="shared" si="13"/>
        <v>0</v>
      </c>
      <c r="X104" s="15">
        <f t="shared" si="14"/>
        <v>0</v>
      </c>
      <c r="Y104" s="16">
        <f t="shared" si="15"/>
        <v>0</v>
      </c>
    </row>
    <row r="105" spans="2:25">
      <c r="B105" s="1" t="s">
        <v>20</v>
      </c>
      <c r="D105" s="3">
        <v>40546</v>
      </c>
      <c r="E105" s="1" t="s">
        <v>24</v>
      </c>
      <c r="J105" s="3">
        <v>40605</v>
      </c>
      <c r="K105" s="1" t="s">
        <v>22</v>
      </c>
      <c r="M105" s="5">
        <f t="shared" si="21"/>
        <v>0</v>
      </c>
      <c r="P105" s="3">
        <v>40666</v>
      </c>
      <c r="Q105" s="1" t="s">
        <v>25</v>
      </c>
      <c r="S105" s="5">
        <f t="shared" si="16"/>
        <v>0</v>
      </c>
      <c r="V105" s="15">
        <f t="shared" si="12"/>
        <v>0</v>
      </c>
      <c r="W105" s="15">
        <f t="shared" si="13"/>
        <v>0</v>
      </c>
      <c r="X105" s="15">
        <f t="shared" si="14"/>
        <v>0</v>
      </c>
      <c r="Y105" s="16">
        <f t="shared" si="15"/>
        <v>0</v>
      </c>
    </row>
    <row r="106" spans="2:25">
      <c r="B106" s="1" t="s">
        <v>14</v>
      </c>
      <c r="D106" s="3">
        <v>40666</v>
      </c>
      <c r="E106" s="1" t="s">
        <v>23</v>
      </c>
      <c r="J106" s="3">
        <v>40727</v>
      </c>
      <c r="K106" s="1" t="s">
        <v>8</v>
      </c>
      <c r="M106" s="5">
        <f t="shared" si="21"/>
        <v>0</v>
      </c>
      <c r="P106" s="3">
        <v>40789</v>
      </c>
      <c r="Q106" s="1" t="s">
        <v>33</v>
      </c>
      <c r="S106" s="5">
        <f t="shared" si="16"/>
        <v>0</v>
      </c>
      <c r="V106" s="15">
        <f t="shared" si="12"/>
        <v>0</v>
      </c>
      <c r="W106" s="15">
        <f t="shared" si="13"/>
        <v>0</v>
      </c>
      <c r="X106" s="15">
        <f t="shared" si="14"/>
        <v>0</v>
      </c>
      <c r="Y106" s="16">
        <f t="shared" si="15"/>
        <v>0</v>
      </c>
    </row>
    <row r="107" spans="2:25">
      <c r="B107" s="1" t="s">
        <v>36</v>
      </c>
      <c r="D107" s="3">
        <v>40666</v>
      </c>
      <c r="E107" s="1" t="s">
        <v>22</v>
      </c>
      <c r="J107" s="3">
        <v>40758</v>
      </c>
      <c r="K107" s="1" t="s">
        <v>28</v>
      </c>
      <c r="M107" s="5">
        <f t="shared" si="21"/>
        <v>0</v>
      </c>
      <c r="P107" s="3">
        <v>40819</v>
      </c>
      <c r="Q107" s="1" t="s">
        <v>49</v>
      </c>
      <c r="S107" s="5">
        <f t="shared" si="16"/>
        <v>0</v>
      </c>
      <c r="V107" s="15">
        <f t="shared" si="12"/>
        <v>0</v>
      </c>
      <c r="W107" s="15">
        <f t="shared" si="13"/>
        <v>0</v>
      </c>
      <c r="X107" s="15">
        <f t="shared" si="14"/>
        <v>0</v>
      </c>
      <c r="Y107" s="16">
        <f t="shared" si="15"/>
        <v>0</v>
      </c>
    </row>
    <row r="108" spans="2:25">
      <c r="B108" s="1" t="s">
        <v>30</v>
      </c>
      <c r="D108" s="3">
        <v>40697</v>
      </c>
      <c r="E108" s="1" t="s">
        <v>8</v>
      </c>
      <c r="J108" s="3">
        <v>40758</v>
      </c>
      <c r="K108" s="1" t="s">
        <v>33</v>
      </c>
      <c r="M108" s="5">
        <f t="shared" si="21"/>
        <v>0</v>
      </c>
      <c r="P108" s="3">
        <v>40819</v>
      </c>
      <c r="Q108" s="1" t="s">
        <v>32</v>
      </c>
      <c r="S108" s="5">
        <f t="shared" si="16"/>
        <v>0</v>
      </c>
      <c r="V108" s="15">
        <f t="shared" si="12"/>
        <v>0</v>
      </c>
      <c r="W108" s="15">
        <f t="shared" si="13"/>
        <v>0</v>
      </c>
      <c r="X108" s="15">
        <f t="shared" si="14"/>
        <v>0</v>
      </c>
      <c r="Y108" s="16">
        <f t="shared" si="15"/>
        <v>0</v>
      </c>
    </row>
    <row r="109" spans="2:25">
      <c r="B109" s="1" t="s">
        <v>15</v>
      </c>
      <c r="D109" s="3">
        <v>40758</v>
      </c>
      <c r="E109" s="1" t="s">
        <v>27</v>
      </c>
      <c r="J109" s="3">
        <v>40880</v>
      </c>
      <c r="K109" s="1" t="s">
        <v>23</v>
      </c>
      <c r="M109" s="5">
        <f t="shared" si="21"/>
        <v>0</v>
      </c>
      <c r="P109" s="4" t="s">
        <v>81</v>
      </c>
      <c r="Q109" s="1" t="s">
        <v>34</v>
      </c>
      <c r="S109" s="5">
        <f t="shared" si="16"/>
        <v>0</v>
      </c>
      <c r="V109" s="15">
        <f t="shared" si="12"/>
        <v>0</v>
      </c>
      <c r="W109" s="15">
        <f t="shared" si="13"/>
        <v>0</v>
      </c>
      <c r="X109" s="15">
        <f t="shared" si="14"/>
        <v>0</v>
      </c>
      <c r="Y109" s="16">
        <f t="shared" si="15"/>
        <v>0</v>
      </c>
    </row>
    <row r="110" spans="2:25">
      <c r="B110" s="1" t="s">
        <v>25</v>
      </c>
      <c r="D110" s="3">
        <v>40789</v>
      </c>
      <c r="E110" s="1" t="s">
        <v>49</v>
      </c>
      <c r="J110" s="3">
        <v>40850</v>
      </c>
      <c r="K110" s="1" t="s">
        <v>29</v>
      </c>
      <c r="M110" s="5">
        <f t="shared" si="21"/>
        <v>0</v>
      </c>
      <c r="P110" s="4" t="s">
        <v>81</v>
      </c>
      <c r="Q110" s="1" t="s">
        <v>48</v>
      </c>
      <c r="S110" s="5">
        <f t="shared" si="16"/>
        <v>0</v>
      </c>
      <c r="V110" s="15">
        <f t="shared" si="12"/>
        <v>0</v>
      </c>
      <c r="W110" s="15">
        <f t="shared" si="13"/>
        <v>0</v>
      </c>
      <c r="X110" s="15">
        <f t="shared" si="14"/>
        <v>0</v>
      </c>
      <c r="Y110" s="16">
        <f t="shared" si="15"/>
        <v>0</v>
      </c>
    </row>
    <row r="111" spans="2:25">
      <c r="B111" s="1" t="s">
        <v>8</v>
      </c>
      <c r="D111" s="3">
        <v>40789</v>
      </c>
      <c r="E111" s="1" t="s">
        <v>34</v>
      </c>
      <c r="J111" s="3">
        <v>40850</v>
      </c>
      <c r="K111" s="1" t="s">
        <v>19</v>
      </c>
      <c r="M111" s="5">
        <f t="shared" si="21"/>
        <v>0</v>
      </c>
      <c r="P111" s="4" t="s">
        <v>81</v>
      </c>
      <c r="Q111" s="1" t="s">
        <v>33</v>
      </c>
      <c r="S111" s="5">
        <f t="shared" si="16"/>
        <v>0</v>
      </c>
      <c r="V111" s="15">
        <f t="shared" si="12"/>
        <v>0</v>
      </c>
      <c r="W111" s="15">
        <f t="shared" si="13"/>
        <v>0</v>
      </c>
      <c r="X111" s="15">
        <f t="shared" si="14"/>
        <v>0</v>
      </c>
      <c r="Y111" s="16">
        <f t="shared" si="15"/>
        <v>0</v>
      </c>
    </row>
    <row r="112" spans="2:25">
      <c r="B112" s="1" t="s">
        <v>16</v>
      </c>
      <c r="D112" s="3">
        <v>40819</v>
      </c>
      <c r="E112" s="1" t="s">
        <v>29</v>
      </c>
      <c r="J112" s="3">
        <v>40880</v>
      </c>
      <c r="K112" s="1" t="s">
        <v>24</v>
      </c>
      <c r="M112" s="5">
        <f t="shared" si="21"/>
        <v>0</v>
      </c>
      <c r="P112" s="4" t="s">
        <v>112</v>
      </c>
      <c r="Q112" s="1" t="s">
        <v>48</v>
      </c>
      <c r="S112" s="5">
        <f t="shared" si="16"/>
        <v>0</v>
      </c>
      <c r="V112" s="15">
        <f t="shared" si="12"/>
        <v>0</v>
      </c>
      <c r="W112" s="15">
        <f t="shared" si="13"/>
        <v>0</v>
      </c>
      <c r="X112" s="15">
        <f t="shared" si="14"/>
        <v>0</v>
      </c>
      <c r="Y112" s="16">
        <f t="shared" si="15"/>
        <v>0</v>
      </c>
    </row>
    <row r="113" spans="2:25">
      <c r="B113" s="1" t="s">
        <v>9</v>
      </c>
      <c r="D113" s="3">
        <v>40819</v>
      </c>
      <c r="E113" s="1" t="s">
        <v>11</v>
      </c>
      <c r="J113" s="3">
        <v>40880</v>
      </c>
      <c r="K113" s="1" t="s">
        <v>27</v>
      </c>
      <c r="M113" s="5">
        <f t="shared" si="21"/>
        <v>0</v>
      </c>
      <c r="P113" s="4" t="s">
        <v>82</v>
      </c>
      <c r="Q113" s="1" t="s">
        <v>14</v>
      </c>
      <c r="S113" s="5">
        <f t="shared" si="16"/>
        <v>0</v>
      </c>
      <c r="V113" s="15">
        <f t="shared" si="12"/>
        <v>0</v>
      </c>
      <c r="W113" s="15">
        <f t="shared" si="13"/>
        <v>0</v>
      </c>
      <c r="X113" s="15">
        <f t="shared" si="14"/>
        <v>0</v>
      </c>
      <c r="Y113" s="16">
        <f t="shared" si="15"/>
        <v>0</v>
      </c>
    </row>
    <row r="114" spans="2:25">
      <c r="B114" s="1" t="s">
        <v>49</v>
      </c>
      <c r="D114" s="3">
        <v>40880</v>
      </c>
      <c r="E114" s="1" t="s">
        <v>28</v>
      </c>
      <c r="J114" s="4" t="s">
        <v>112</v>
      </c>
      <c r="K114" s="1" t="s">
        <v>36</v>
      </c>
      <c r="M114" s="5">
        <f t="shared" si="21"/>
        <v>0</v>
      </c>
      <c r="P114" s="4" t="s">
        <v>84</v>
      </c>
      <c r="Q114" s="1" t="s">
        <v>24</v>
      </c>
      <c r="S114" s="5">
        <f t="shared" si="16"/>
        <v>0</v>
      </c>
      <c r="V114" s="15">
        <f t="shared" si="12"/>
        <v>0</v>
      </c>
      <c r="W114" s="15">
        <f t="shared" si="13"/>
        <v>0</v>
      </c>
      <c r="X114" s="15">
        <f t="shared" si="14"/>
        <v>0</v>
      </c>
      <c r="Y114" s="16">
        <f t="shared" si="15"/>
        <v>0</v>
      </c>
    </row>
    <row r="115" spans="2:25">
      <c r="B115" s="1" t="s">
        <v>27</v>
      </c>
      <c r="D115" s="4" t="s">
        <v>81</v>
      </c>
      <c r="E115" s="1" t="s">
        <v>32</v>
      </c>
      <c r="J115" s="4" t="s">
        <v>112</v>
      </c>
      <c r="K115" s="1" t="s">
        <v>19</v>
      </c>
      <c r="M115" s="5">
        <f t="shared" si="21"/>
        <v>0</v>
      </c>
      <c r="P115" s="4" t="s">
        <v>85</v>
      </c>
      <c r="Q115" s="1" t="s">
        <v>26</v>
      </c>
      <c r="S115" s="5">
        <f t="shared" si="16"/>
        <v>0</v>
      </c>
      <c r="V115" s="15">
        <f t="shared" si="12"/>
        <v>0</v>
      </c>
      <c r="W115" s="15">
        <f t="shared" si="13"/>
        <v>0</v>
      </c>
      <c r="X115" s="15">
        <f t="shared" si="14"/>
        <v>0</v>
      </c>
      <c r="Y115" s="16">
        <f t="shared" si="15"/>
        <v>0</v>
      </c>
    </row>
    <row r="116" spans="2:25">
      <c r="B116" s="1" t="s">
        <v>28</v>
      </c>
      <c r="D116" s="4" t="s">
        <v>82</v>
      </c>
      <c r="E116" s="1" t="s">
        <v>29</v>
      </c>
      <c r="J116" s="4" t="s">
        <v>83</v>
      </c>
      <c r="K116" s="1" t="s">
        <v>24</v>
      </c>
      <c r="M116" s="5">
        <f t="shared" si="21"/>
        <v>0</v>
      </c>
      <c r="P116" s="4" t="s">
        <v>99</v>
      </c>
      <c r="Q116" s="1" t="s">
        <v>36</v>
      </c>
      <c r="S116" s="5">
        <f t="shared" si="16"/>
        <v>0</v>
      </c>
      <c r="V116" s="15">
        <f t="shared" si="12"/>
        <v>0</v>
      </c>
      <c r="W116" s="15">
        <f t="shared" si="13"/>
        <v>0</v>
      </c>
      <c r="X116" s="15">
        <f t="shared" si="14"/>
        <v>0</v>
      </c>
      <c r="Y116" s="16">
        <f t="shared" si="15"/>
        <v>0</v>
      </c>
    </row>
    <row r="117" spans="2:25">
      <c r="B117" s="1" t="s">
        <v>32</v>
      </c>
      <c r="D117" s="4" t="s">
        <v>112</v>
      </c>
      <c r="E117" s="1" t="s">
        <v>15</v>
      </c>
      <c r="J117" s="4" t="s">
        <v>84</v>
      </c>
      <c r="K117" s="1" t="s">
        <v>17</v>
      </c>
      <c r="M117" s="5">
        <f t="shared" si="21"/>
        <v>0</v>
      </c>
      <c r="P117" s="4" t="s">
        <v>85</v>
      </c>
      <c r="Q117" s="1" t="s">
        <v>14</v>
      </c>
      <c r="S117" s="5">
        <f t="shared" si="16"/>
        <v>0</v>
      </c>
      <c r="V117" s="15">
        <f t="shared" si="12"/>
        <v>0</v>
      </c>
      <c r="W117" s="15">
        <f t="shared" si="13"/>
        <v>0</v>
      </c>
      <c r="X117" s="15">
        <f t="shared" si="14"/>
        <v>0</v>
      </c>
      <c r="Y117" s="16">
        <f t="shared" si="15"/>
        <v>0</v>
      </c>
    </row>
    <row r="118" spans="2:25">
      <c r="B118" s="1" t="s">
        <v>19</v>
      </c>
      <c r="D118" s="4" t="s">
        <v>83</v>
      </c>
      <c r="E118" s="1" t="s">
        <v>9</v>
      </c>
      <c r="J118" s="4" t="s">
        <v>99</v>
      </c>
      <c r="K118" s="1" t="s">
        <v>31</v>
      </c>
      <c r="M118" s="5">
        <f t="shared" si="21"/>
        <v>0</v>
      </c>
      <c r="P118" s="4" t="s">
        <v>88</v>
      </c>
      <c r="Q118" s="1" t="s">
        <v>32</v>
      </c>
      <c r="S118" s="5">
        <f t="shared" si="16"/>
        <v>0</v>
      </c>
      <c r="V118" s="15">
        <f t="shared" ref="V118:V122" si="22">IF(H118="W",G118,-F118)</f>
        <v>0</v>
      </c>
      <c r="W118" s="15">
        <f t="shared" ref="W118:W122" si="23">IF(N118="W",M118,-L118)</f>
        <v>0</v>
      </c>
      <c r="X118" s="15">
        <f t="shared" ref="X118:X122" si="24">IF(T118="W",S118,-R118)</f>
        <v>0</v>
      </c>
      <c r="Y118" s="16">
        <f t="shared" ref="Y118:Y122" si="25">SUM(V118:X118)</f>
        <v>0</v>
      </c>
    </row>
    <row r="119" spans="2:25">
      <c r="B119" s="1" t="s">
        <v>20</v>
      </c>
      <c r="D119" s="4" t="s">
        <v>84</v>
      </c>
      <c r="E119" s="1" t="s">
        <v>29</v>
      </c>
      <c r="J119" s="4" t="s">
        <v>85</v>
      </c>
      <c r="K119" s="1" t="s">
        <v>35</v>
      </c>
      <c r="M119" s="5">
        <f t="shared" si="21"/>
        <v>0</v>
      </c>
      <c r="P119" s="4" t="s">
        <v>105</v>
      </c>
      <c r="Q119" s="1" t="s">
        <v>49</v>
      </c>
      <c r="S119" s="5">
        <f t="shared" si="16"/>
        <v>0</v>
      </c>
      <c r="V119" s="15">
        <f t="shared" si="22"/>
        <v>0</v>
      </c>
      <c r="W119" s="15">
        <f t="shared" si="23"/>
        <v>0</v>
      </c>
      <c r="X119" s="15">
        <f t="shared" si="24"/>
        <v>0</v>
      </c>
      <c r="Y119" s="16">
        <f t="shared" si="25"/>
        <v>0</v>
      </c>
    </row>
    <row r="120" spans="2:25">
      <c r="B120" s="1" t="s">
        <v>48</v>
      </c>
      <c r="D120" s="4" t="s">
        <v>84</v>
      </c>
      <c r="E120" s="1" t="s">
        <v>35</v>
      </c>
      <c r="J120" s="4" t="s">
        <v>85</v>
      </c>
      <c r="K120" s="1" t="s">
        <v>13</v>
      </c>
      <c r="M120" s="5">
        <f t="shared" si="21"/>
        <v>0</v>
      </c>
      <c r="P120" s="4" t="s">
        <v>87</v>
      </c>
      <c r="Q120" s="1" t="s">
        <v>49</v>
      </c>
      <c r="S120" s="5">
        <f t="shared" si="16"/>
        <v>0</v>
      </c>
      <c r="V120" s="15">
        <f t="shared" si="22"/>
        <v>0</v>
      </c>
      <c r="W120" s="15">
        <f t="shared" si="23"/>
        <v>0</v>
      </c>
      <c r="X120" s="15">
        <f t="shared" si="24"/>
        <v>0</v>
      </c>
      <c r="Y120" s="16">
        <f t="shared" si="25"/>
        <v>0</v>
      </c>
    </row>
    <row r="121" spans="2:25">
      <c r="B121" s="1" t="s">
        <v>29</v>
      </c>
      <c r="D121" s="4" t="s">
        <v>85</v>
      </c>
      <c r="E121" s="1" t="s">
        <v>18</v>
      </c>
      <c r="J121" s="4" t="s">
        <v>86</v>
      </c>
      <c r="K121" s="1" t="s">
        <v>23</v>
      </c>
      <c r="M121" s="5">
        <f t="shared" si="21"/>
        <v>0</v>
      </c>
      <c r="P121" s="4" t="s">
        <v>88</v>
      </c>
      <c r="Q121" s="1" t="s">
        <v>9</v>
      </c>
      <c r="S121" s="5">
        <f t="shared" si="16"/>
        <v>0</v>
      </c>
      <c r="V121" s="15">
        <f t="shared" si="22"/>
        <v>0</v>
      </c>
      <c r="W121" s="15">
        <f t="shared" si="23"/>
        <v>0</v>
      </c>
      <c r="X121" s="15">
        <f t="shared" si="24"/>
        <v>0</v>
      </c>
      <c r="Y121" s="16">
        <f t="shared" si="25"/>
        <v>0</v>
      </c>
    </row>
    <row r="122" spans="2:25">
      <c r="B122" s="1" t="s">
        <v>36</v>
      </c>
      <c r="D122" s="4" t="s">
        <v>86</v>
      </c>
      <c r="E122" s="1" t="s">
        <v>33</v>
      </c>
      <c r="J122" s="4" t="s">
        <v>88</v>
      </c>
      <c r="K122" s="1" t="s">
        <v>35</v>
      </c>
      <c r="M122" s="5">
        <f t="shared" si="21"/>
        <v>0</v>
      </c>
      <c r="P122" s="4" t="s">
        <v>96</v>
      </c>
      <c r="Q122" s="1" t="s">
        <v>18</v>
      </c>
      <c r="S122" s="5">
        <f t="shared" si="16"/>
        <v>0</v>
      </c>
      <c r="V122" s="15">
        <f t="shared" si="22"/>
        <v>0</v>
      </c>
      <c r="W122" s="15">
        <f t="shared" si="23"/>
        <v>0</v>
      </c>
      <c r="X122" s="15">
        <f t="shared" si="24"/>
        <v>0</v>
      </c>
      <c r="Y122" s="16">
        <f t="shared" si="25"/>
        <v>0</v>
      </c>
    </row>
    <row r="123" spans="2:25">
      <c r="B123" s="1" t="s">
        <v>22</v>
      </c>
      <c r="D123" s="4" t="s">
        <v>87</v>
      </c>
      <c r="E123" s="1" t="s">
        <v>15</v>
      </c>
      <c r="J123" s="4" t="s">
        <v>105</v>
      </c>
      <c r="K123" s="1" t="s">
        <v>28</v>
      </c>
      <c r="M123" s="5">
        <f t="shared" si="21"/>
        <v>0</v>
      </c>
      <c r="P123" s="4" t="s">
        <v>95</v>
      </c>
      <c r="Q123" s="1" t="s">
        <v>9</v>
      </c>
      <c r="S123" s="5">
        <f t="shared" si="16"/>
        <v>0</v>
      </c>
      <c r="V123" s="15">
        <f t="shared" ref="V123:V127" si="26">IF(H123="W",G123,-F123)</f>
        <v>0</v>
      </c>
      <c r="W123" s="15">
        <f t="shared" ref="W123:W127" si="27">IF(N123="W",M123,-L123)</f>
        <v>0</v>
      </c>
      <c r="X123" s="15">
        <f t="shared" ref="X123:X127" si="28">IF(T123="W",S123,-R123)</f>
        <v>0</v>
      </c>
      <c r="Y123" s="16">
        <f t="shared" ref="Y123:Y127" si="29">SUM(V123:X123)</f>
        <v>0</v>
      </c>
    </row>
    <row r="124" spans="2:25">
      <c r="B124" s="1" t="s">
        <v>10</v>
      </c>
      <c r="D124" s="4" t="s">
        <v>88</v>
      </c>
      <c r="E124" s="1" t="s">
        <v>17</v>
      </c>
      <c r="J124" s="4" t="s">
        <v>96</v>
      </c>
      <c r="K124" s="1" t="s">
        <v>23</v>
      </c>
      <c r="M124" s="5">
        <f t="shared" si="21"/>
        <v>0</v>
      </c>
      <c r="P124" s="4" t="s">
        <v>95</v>
      </c>
      <c r="Q124" s="1" t="s">
        <v>21</v>
      </c>
      <c r="S124" s="5">
        <f t="shared" si="16"/>
        <v>0</v>
      </c>
      <c r="V124" s="15">
        <f t="shared" si="26"/>
        <v>0</v>
      </c>
      <c r="W124" s="15">
        <f t="shared" si="27"/>
        <v>0</v>
      </c>
      <c r="X124" s="15">
        <f t="shared" si="28"/>
        <v>0</v>
      </c>
      <c r="Y124" s="16">
        <f t="shared" si="29"/>
        <v>0</v>
      </c>
    </row>
    <row r="125" spans="2:25">
      <c r="B125" s="1" t="s">
        <v>16</v>
      </c>
      <c r="D125" s="4" t="s">
        <v>88</v>
      </c>
      <c r="E125" s="1" t="s">
        <v>34</v>
      </c>
      <c r="J125" s="4" t="s">
        <v>96</v>
      </c>
      <c r="K125" s="1" t="s">
        <v>13</v>
      </c>
      <c r="M125" s="5">
        <f t="shared" si="21"/>
        <v>0</v>
      </c>
      <c r="P125" s="4" t="s">
        <v>95</v>
      </c>
      <c r="Q125" s="1" t="s">
        <v>25</v>
      </c>
      <c r="S125" s="5">
        <f t="shared" si="16"/>
        <v>0</v>
      </c>
      <c r="V125" s="15">
        <f t="shared" si="26"/>
        <v>0</v>
      </c>
      <c r="W125" s="15">
        <f t="shared" si="27"/>
        <v>0</v>
      </c>
      <c r="X125" s="15">
        <f t="shared" si="28"/>
        <v>0</v>
      </c>
      <c r="Y125" s="16">
        <f t="shared" si="29"/>
        <v>0</v>
      </c>
    </row>
    <row r="126" spans="2:25">
      <c r="B126" s="1" t="s">
        <v>15</v>
      </c>
      <c r="D126" s="4" t="s">
        <v>89</v>
      </c>
      <c r="E126" s="1" t="s">
        <v>17</v>
      </c>
      <c r="J126" s="4" t="s">
        <v>113</v>
      </c>
      <c r="K126" s="1" t="s">
        <v>30</v>
      </c>
      <c r="M126" s="5">
        <f t="shared" si="21"/>
        <v>0</v>
      </c>
      <c r="P126" s="4" t="s">
        <v>90</v>
      </c>
      <c r="Q126" s="1" t="s">
        <v>11</v>
      </c>
      <c r="S126" s="5">
        <f t="shared" si="16"/>
        <v>0</v>
      </c>
      <c r="V126" s="15">
        <f t="shared" si="26"/>
        <v>0</v>
      </c>
      <c r="W126" s="15">
        <f t="shared" si="27"/>
        <v>0</v>
      </c>
      <c r="X126" s="15">
        <f t="shared" si="28"/>
        <v>0</v>
      </c>
      <c r="Y126" s="16">
        <f t="shared" si="29"/>
        <v>0</v>
      </c>
    </row>
    <row r="127" spans="2:25">
      <c r="B127" s="1" t="s">
        <v>8</v>
      </c>
      <c r="D127" s="4" t="s">
        <v>90</v>
      </c>
      <c r="E127" s="1" t="s">
        <v>19</v>
      </c>
      <c r="J127" s="4" t="s">
        <v>92</v>
      </c>
      <c r="K127" s="1" t="s">
        <v>18</v>
      </c>
      <c r="M127" s="5">
        <f t="shared" si="21"/>
        <v>0</v>
      </c>
      <c r="P127" s="3">
        <v>40578</v>
      </c>
      <c r="Q127" s="1" t="s">
        <v>27</v>
      </c>
      <c r="S127" s="5">
        <f t="shared" si="16"/>
        <v>0</v>
      </c>
      <c r="V127" s="15">
        <f t="shared" si="26"/>
        <v>0</v>
      </c>
      <c r="W127" s="15">
        <f t="shared" si="27"/>
        <v>0</v>
      </c>
      <c r="X127" s="15">
        <f t="shared" si="28"/>
        <v>0</v>
      </c>
      <c r="Y127" s="16">
        <f t="shared" si="29"/>
        <v>0</v>
      </c>
    </row>
    <row r="128" spans="2:25">
      <c r="B128" s="1" t="s">
        <v>10</v>
      </c>
      <c r="D128" s="4" t="s">
        <v>90</v>
      </c>
      <c r="E128" s="1" t="s">
        <v>33</v>
      </c>
      <c r="J128" s="4" t="s">
        <v>92</v>
      </c>
      <c r="K128" s="1" t="s">
        <v>9</v>
      </c>
      <c r="M128" s="5">
        <f t="shared" si="21"/>
        <v>0</v>
      </c>
      <c r="P128" s="3">
        <v>40578</v>
      </c>
      <c r="Q128" s="1" t="s">
        <v>26</v>
      </c>
      <c r="S128" s="5">
        <f t="shared" si="16"/>
        <v>0</v>
      </c>
      <c r="V128" s="15">
        <f t="shared" ref="V128:V134" si="30">IF(H128="W",G128,-F128)</f>
        <v>0</v>
      </c>
      <c r="W128" s="15">
        <f t="shared" ref="W128:W134" si="31">IF(N128="W",M128,-L128)</f>
        <v>0</v>
      </c>
      <c r="X128" s="15">
        <f t="shared" ref="X128:X134" si="32">IF(T128="W",S128,-R128)</f>
        <v>0</v>
      </c>
      <c r="Y128" s="16">
        <f t="shared" ref="Y128:Y134" si="33">SUM(V128:X128)</f>
        <v>0</v>
      </c>
    </row>
    <row r="129" spans="2:25">
      <c r="B129" s="1" t="s">
        <v>17</v>
      </c>
      <c r="D129" s="4" t="s">
        <v>91</v>
      </c>
      <c r="E129" s="1" t="s">
        <v>31</v>
      </c>
      <c r="J129" s="3">
        <v>40547</v>
      </c>
      <c r="K129" s="1" t="s">
        <v>11</v>
      </c>
      <c r="M129" s="5">
        <f t="shared" si="21"/>
        <v>0</v>
      </c>
      <c r="P129" s="3">
        <v>40578</v>
      </c>
      <c r="Q129" s="1" t="s">
        <v>23</v>
      </c>
      <c r="S129" s="5">
        <f t="shared" si="16"/>
        <v>0</v>
      </c>
      <c r="V129" s="15">
        <f t="shared" si="30"/>
        <v>0</v>
      </c>
      <c r="W129" s="15">
        <f t="shared" si="31"/>
        <v>0</v>
      </c>
      <c r="X129" s="15">
        <f t="shared" si="32"/>
        <v>0</v>
      </c>
      <c r="Y129" s="16">
        <f t="shared" si="33"/>
        <v>0</v>
      </c>
    </row>
    <row r="130" spans="2:25">
      <c r="B130" s="1" t="s">
        <v>20</v>
      </c>
      <c r="D130" s="4" t="s">
        <v>92</v>
      </c>
      <c r="E130" s="1" t="s">
        <v>25</v>
      </c>
      <c r="J130" s="3">
        <v>40578</v>
      </c>
      <c r="K130" s="1" t="s">
        <v>13</v>
      </c>
      <c r="M130" s="5">
        <f t="shared" si="21"/>
        <v>0</v>
      </c>
      <c r="P130" s="3">
        <v>40637</v>
      </c>
      <c r="Q130" s="1" t="s">
        <v>48</v>
      </c>
      <c r="S130" s="5">
        <f t="shared" si="16"/>
        <v>0</v>
      </c>
      <c r="V130" s="15">
        <f t="shared" si="30"/>
        <v>0</v>
      </c>
      <c r="W130" s="15">
        <f t="shared" si="31"/>
        <v>0</v>
      </c>
      <c r="X130" s="15">
        <f t="shared" si="32"/>
        <v>0</v>
      </c>
      <c r="Y130" s="16">
        <f t="shared" si="33"/>
        <v>0</v>
      </c>
    </row>
    <row r="131" spans="2:25">
      <c r="B131" s="1" t="s">
        <v>32</v>
      </c>
      <c r="D131" s="3">
        <v>40578</v>
      </c>
      <c r="E131" s="1" t="s">
        <v>9</v>
      </c>
      <c r="J131" s="3">
        <v>40667</v>
      </c>
      <c r="K131" s="1" t="s">
        <v>11</v>
      </c>
      <c r="M131" s="5">
        <f t="shared" si="21"/>
        <v>0</v>
      </c>
      <c r="P131" s="3">
        <v>40728</v>
      </c>
      <c r="Q131" s="1" t="s">
        <v>23</v>
      </c>
      <c r="S131" s="5">
        <f t="shared" si="16"/>
        <v>0</v>
      </c>
      <c r="V131" s="15">
        <f t="shared" si="30"/>
        <v>0</v>
      </c>
      <c r="W131" s="15">
        <f t="shared" si="31"/>
        <v>0</v>
      </c>
      <c r="X131" s="15">
        <f t="shared" si="32"/>
        <v>0</v>
      </c>
      <c r="Y131" s="16">
        <f t="shared" si="33"/>
        <v>0</v>
      </c>
    </row>
    <row r="132" spans="2:25">
      <c r="B132" s="1" t="s">
        <v>16</v>
      </c>
      <c r="D132" s="3">
        <v>40578</v>
      </c>
      <c r="E132" s="1" t="s">
        <v>22</v>
      </c>
      <c r="J132" s="3">
        <v>40667</v>
      </c>
      <c r="K132" s="1" t="s">
        <v>26</v>
      </c>
      <c r="M132" s="5">
        <f t="shared" si="21"/>
        <v>0</v>
      </c>
      <c r="P132" s="3">
        <v>40759</v>
      </c>
      <c r="Q132" s="1" t="s">
        <v>18</v>
      </c>
      <c r="S132" s="5">
        <f t="shared" si="16"/>
        <v>0</v>
      </c>
      <c r="V132" s="15">
        <f t="shared" si="30"/>
        <v>0</v>
      </c>
      <c r="W132" s="15">
        <f t="shared" si="31"/>
        <v>0</v>
      </c>
      <c r="X132" s="15">
        <f t="shared" si="32"/>
        <v>0</v>
      </c>
      <c r="Y132" s="16">
        <f t="shared" si="33"/>
        <v>0</v>
      </c>
    </row>
    <row r="133" spans="2:25">
      <c r="B133" s="1" t="s">
        <v>13</v>
      </c>
      <c r="D133" s="3">
        <v>40606</v>
      </c>
      <c r="E133" s="1" t="s">
        <v>25</v>
      </c>
      <c r="J133" s="3">
        <v>40698</v>
      </c>
      <c r="K133" s="1" t="s">
        <v>20</v>
      </c>
      <c r="M133" s="5">
        <f t="shared" si="21"/>
        <v>0</v>
      </c>
      <c r="P133" s="3">
        <v>40759</v>
      </c>
      <c r="Q133" s="1" t="s">
        <v>48</v>
      </c>
      <c r="S133" s="5">
        <f t="shared" si="16"/>
        <v>0</v>
      </c>
      <c r="V133" s="15">
        <f t="shared" si="30"/>
        <v>0</v>
      </c>
      <c r="W133" s="15">
        <f t="shared" si="31"/>
        <v>0</v>
      </c>
      <c r="X133" s="15">
        <f t="shared" si="32"/>
        <v>0</v>
      </c>
      <c r="Y133" s="16">
        <f t="shared" si="33"/>
        <v>0</v>
      </c>
    </row>
    <row r="134" spans="2:25">
      <c r="B134" s="1" t="s">
        <v>21</v>
      </c>
      <c r="D134" s="3">
        <v>40637</v>
      </c>
      <c r="E134" s="1" t="s">
        <v>10</v>
      </c>
      <c r="J134" s="3">
        <v>40728</v>
      </c>
      <c r="K134" s="1" t="s">
        <v>26</v>
      </c>
      <c r="M134" s="5">
        <f t="shared" si="21"/>
        <v>0</v>
      </c>
      <c r="P134" s="3">
        <v>40790</v>
      </c>
      <c r="Q134" s="1" t="s">
        <v>17</v>
      </c>
      <c r="S134" s="5">
        <f t="shared" ref="S134" si="34">IF(N134="W",0,SUM(L134:M134))</f>
        <v>0</v>
      </c>
      <c r="V134" s="15">
        <f t="shared" si="30"/>
        <v>0</v>
      </c>
      <c r="W134" s="15">
        <f t="shared" si="31"/>
        <v>0</v>
      </c>
      <c r="X134" s="15">
        <f t="shared" si="32"/>
        <v>0</v>
      </c>
      <c r="Y134" s="16">
        <f t="shared" si="33"/>
        <v>0</v>
      </c>
    </row>
    <row r="135" spans="2:25" s="9" customFormat="1" ht="6" customHeight="1">
      <c r="B135" s="8"/>
      <c r="C135" s="8"/>
      <c r="D135" s="8"/>
      <c r="E135" s="8"/>
      <c r="F135" s="10"/>
      <c r="G135" s="10"/>
      <c r="H135" s="8"/>
      <c r="I135" s="8"/>
      <c r="J135" s="8"/>
      <c r="K135" s="8"/>
      <c r="L135" s="10"/>
      <c r="M135" s="10"/>
      <c r="N135" s="8"/>
      <c r="O135" s="8"/>
      <c r="P135" s="8"/>
      <c r="Q135" s="8"/>
      <c r="R135" s="10"/>
      <c r="S135" s="10"/>
      <c r="T135" s="8"/>
      <c r="U135" s="8"/>
      <c r="V135" s="11"/>
      <c r="W135" s="12"/>
      <c r="X135" s="12"/>
      <c r="Y135" s="12"/>
    </row>
    <row r="136" spans="2:25">
      <c r="B136" s="8"/>
      <c r="D136" s="8"/>
      <c r="E136" s="8"/>
      <c r="F136" s="10"/>
      <c r="G136" s="10"/>
      <c r="H136" s="8"/>
      <c r="J136" s="8"/>
      <c r="K136" s="8"/>
      <c r="L136" s="10"/>
      <c r="M136" s="10"/>
      <c r="N136" s="8"/>
      <c r="P136" s="8"/>
      <c r="Q136" s="8"/>
      <c r="R136" s="10"/>
      <c r="S136" s="10"/>
      <c r="T136" s="8"/>
      <c r="V136" s="11"/>
      <c r="W136" s="12"/>
      <c r="X136" s="12"/>
      <c r="Y136" s="17">
        <f>SUM(Y4:Y135)</f>
        <v>0</v>
      </c>
    </row>
    <row r="137" spans="2:25" s="9" customFormat="1" ht="409.5" customHeight="1">
      <c r="B137" s="8"/>
      <c r="C137" s="8"/>
      <c r="D137" s="8"/>
      <c r="E137" s="8"/>
      <c r="F137" s="10"/>
      <c r="G137" s="10"/>
      <c r="H137" s="8"/>
      <c r="I137" s="8"/>
      <c r="J137" s="8"/>
      <c r="K137" s="8"/>
      <c r="L137" s="10"/>
      <c r="M137" s="10"/>
      <c r="N137" s="8"/>
      <c r="O137" s="8"/>
      <c r="P137" s="8"/>
      <c r="Q137" s="8"/>
      <c r="R137" s="10"/>
      <c r="S137" s="10"/>
      <c r="T137" s="8"/>
      <c r="U137" s="8"/>
      <c r="V137" s="11"/>
      <c r="W137" s="12"/>
      <c r="X137" s="12"/>
      <c r="Y137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59"/>
  <sheetViews>
    <sheetView zoomScale="84" zoomScaleNormal="84" workbookViewId="0">
      <selection activeCell="M10" sqref="M10"/>
    </sheetView>
  </sheetViews>
  <sheetFormatPr defaultRowHeight="15"/>
  <cols>
    <col min="1" max="1" width="2" style="9" customWidth="1"/>
    <col min="2" max="2" width="10.85546875" style="2" customWidth="1"/>
    <col min="3" max="3" width="12.7109375" style="1" customWidth="1"/>
    <col min="4" max="4" width="0.85546875" style="8" customWidth="1"/>
    <col min="5" max="5" width="12.85546875" style="1" customWidth="1"/>
    <col min="6" max="6" width="8.7109375" style="1" customWidth="1"/>
    <col min="7" max="7" width="9.28515625" style="2" customWidth="1"/>
    <col min="8" max="8" width="4.7109375" style="2" customWidth="1"/>
    <col min="9" max="9" width="0.85546875" style="10" customWidth="1"/>
    <col min="10" max="10" width="10.7109375" style="1" customWidth="1"/>
    <col min="11" max="11" width="13.140625" style="20" customWidth="1"/>
    <col min="12" max="12" width="9.85546875" style="7" customWidth="1"/>
    <col min="13" max="13" width="10.42578125" style="7" customWidth="1"/>
    <col min="14" max="14" width="4.28515625" style="7" customWidth="1"/>
    <col min="15" max="15" width="0.85546875" style="9" customWidth="1"/>
    <col min="16" max="16" width="11.140625" style="7" customWidth="1"/>
    <col min="17" max="17" width="12.28515625" style="1" customWidth="1"/>
    <col min="18" max="18" width="9.85546875" style="7" customWidth="1"/>
    <col min="19" max="19" width="10" style="7" customWidth="1"/>
    <col min="20" max="20" width="4.42578125" style="7" customWidth="1"/>
    <col min="21" max="21" width="0.85546875" style="8" customWidth="1"/>
    <col min="22" max="22" width="10.28515625" style="13" customWidth="1"/>
    <col min="23" max="23" width="11" style="17" customWidth="1"/>
    <col min="24" max="24" width="11.42578125" style="17" customWidth="1"/>
    <col min="25" max="25" width="14.5703125" style="17" customWidth="1"/>
    <col min="26" max="26" width="9.140625" style="9"/>
    <col min="27" max="16384" width="9.140625" style="7"/>
  </cols>
  <sheetData>
    <row r="1" spans="1:26" s="9" customFormat="1" ht="6.75" customHeight="1">
      <c r="B1" s="10"/>
      <c r="C1" s="8"/>
      <c r="D1" s="8"/>
      <c r="E1" s="8"/>
      <c r="F1" s="8"/>
      <c r="G1" s="10"/>
      <c r="H1" s="10"/>
      <c r="I1" s="10"/>
      <c r="J1" s="8"/>
      <c r="K1" s="19"/>
      <c r="Q1" s="8"/>
      <c r="U1" s="8"/>
      <c r="V1" s="11"/>
      <c r="W1" s="12"/>
      <c r="X1" s="12"/>
      <c r="Y1" s="12"/>
    </row>
    <row r="2" spans="1:26" s="1" customFormat="1">
      <c r="A2" s="8"/>
      <c r="B2" s="1" t="s">
        <v>7</v>
      </c>
      <c r="C2" s="1" t="s">
        <v>121</v>
      </c>
      <c r="D2" s="8"/>
      <c r="E2" s="1" t="s">
        <v>2</v>
      </c>
      <c r="F2" s="2" t="s">
        <v>3</v>
      </c>
      <c r="G2" s="2" t="s">
        <v>4</v>
      </c>
      <c r="H2" s="1" t="s">
        <v>12</v>
      </c>
      <c r="I2" s="8"/>
      <c r="J2" s="1" t="s">
        <v>0</v>
      </c>
      <c r="K2" s="1" t="s">
        <v>5</v>
      </c>
      <c r="L2" s="2" t="s">
        <v>3</v>
      </c>
      <c r="M2" s="2" t="s">
        <v>4</v>
      </c>
      <c r="N2" s="1" t="s">
        <v>12</v>
      </c>
      <c r="O2" s="8"/>
      <c r="P2" s="1" t="s">
        <v>0</v>
      </c>
      <c r="Q2" s="1" t="s">
        <v>6</v>
      </c>
      <c r="R2" s="2" t="s">
        <v>3</v>
      </c>
      <c r="S2" s="2" t="s">
        <v>4</v>
      </c>
      <c r="T2" s="1" t="s">
        <v>12</v>
      </c>
      <c r="U2" s="8"/>
      <c r="V2" s="13" t="s">
        <v>2</v>
      </c>
      <c r="W2" s="14" t="s">
        <v>5</v>
      </c>
      <c r="X2" s="14" t="s">
        <v>6</v>
      </c>
      <c r="Y2" s="14" t="s">
        <v>54</v>
      </c>
      <c r="Z2" s="8"/>
    </row>
    <row r="3" spans="1:26" s="9" customFormat="1" ht="6" customHeight="1">
      <c r="B3" s="8"/>
      <c r="C3" s="8"/>
      <c r="D3" s="8"/>
      <c r="E3" s="8"/>
      <c r="F3" s="10"/>
      <c r="G3" s="10"/>
      <c r="H3" s="8"/>
      <c r="I3" s="8"/>
      <c r="J3" s="8"/>
      <c r="K3" s="8"/>
      <c r="L3" s="10"/>
      <c r="M3" s="10"/>
      <c r="N3" s="8"/>
      <c r="O3" s="8"/>
      <c r="P3" s="8"/>
      <c r="Q3" s="8"/>
      <c r="R3" s="10"/>
      <c r="S3" s="10"/>
      <c r="T3" s="8"/>
      <c r="U3" s="8"/>
      <c r="V3" s="11"/>
      <c r="W3" s="12"/>
      <c r="X3" s="12"/>
      <c r="Y3" s="12"/>
    </row>
    <row r="4" spans="1:26">
      <c r="B4" s="18">
        <v>40248</v>
      </c>
      <c r="C4" s="1" t="s">
        <v>22</v>
      </c>
      <c r="E4" s="1" t="s">
        <v>49</v>
      </c>
      <c r="F4" s="2"/>
      <c r="H4" s="1"/>
      <c r="I4" s="8"/>
      <c r="J4" s="18">
        <v>40309</v>
      </c>
      <c r="K4" s="1" t="s">
        <v>34</v>
      </c>
      <c r="L4" s="2"/>
      <c r="M4" s="2">
        <f t="shared" ref="M4:M7" si="0">IF(H4="W",0,SUM(F4:G4))</f>
        <v>0</v>
      </c>
      <c r="N4" s="1"/>
      <c r="O4" s="8"/>
      <c r="P4" s="18">
        <v>40340</v>
      </c>
      <c r="Q4" s="1" t="s">
        <v>28</v>
      </c>
      <c r="R4" s="2"/>
      <c r="S4" s="2">
        <f t="shared" ref="S4:S67" si="1">IF(N4="W",0,SUM(L4:M4))</f>
        <v>0</v>
      </c>
      <c r="T4" s="1"/>
      <c r="V4" s="15">
        <f>IF(H4="W",G4,-F4)</f>
        <v>0</v>
      </c>
      <c r="W4" s="15">
        <f>IF(N4="W",M4,-L4)</f>
        <v>0</v>
      </c>
      <c r="X4" s="15">
        <f>IF(T4="W",S4,-R4)</f>
        <v>0</v>
      </c>
      <c r="Y4" s="16">
        <f>SUM(V4:X4)</f>
        <v>0</v>
      </c>
    </row>
    <row r="5" spans="1:26">
      <c r="B5" s="18">
        <v>40309</v>
      </c>
      <c r="C5" s="1" t="s">
        <v>49</v>
      </c>
      <c r="E5" s="1" t="s">
        <v>29</v>
      </c>
      <c r="F5" s="2"/>
      <c r="H5" s="1"/>
      <c r="I5" s="8"/>
      <c r="J5" s="18">
        <v>40432</v>
      </c>
      <c r="K5" s="1" t="s">
        <v>24</v>
      </c>
      <c r="L5" s="2"/>
      <c r="M5" s="2">
        <f t="shared" si="0"/>
        <v>0</v>
      </c>
      <c r="N5" s="1"/>
      <c r="O5" s="8"/>
      <c r="P5" s="18">
        <v>40523</v>
      </c>
      <c r="Q5" s="1" t="s">
        <v>36</v>
      </c>
      <c r="R5" s="2"/>
      <c r="S5" s="2">
        <f t="shared" si="1"/>
        <v>0</v>
      </c>
      <c r="T5" s="1"/>
      <c r="V5" s="15">
        <f t="shared" ref="V5:V68" si="2">IF(H5="W",G5,-F5)</f>
        <v>0</v>
      </c>
      <c r="W5" s="15">
        <f t="shared" ref="W5:W68" si="3">IF(N5="W",M5,-L5)</f>
        <v>0</v>
      </c>
      <c r="X5" s="15">
        <f t="shared" ref="X5:X68" si="4">IF(T5="W",S5,-R5)</f>
        <v>0</v>
      </c>
      <c r="Y5" s="16">
        <f t="shared" ref="Y5:Y68" si="5">SUM(V5:X5)</f>
        <v>0</v>
      </c>
    </row>
    <row r="6" spans="1:26">
      <c r="B6" s="18">
        <v>40340</v>
      </c>
      <c r="C6" s="1" t="s">
        <v>25</v>
      </c>
      <c r="E6" s="1" t="s">
        <v>24</v>
      </c>
      <c r="F6" s="2"/>
      <c r="H6" s="1"/>
      <c r="I6" s="8"/>
      <c r="J6" s="18">
        <v>40493</v>
      </c>
      <c r="K6" s="1" t="s">
        <v>48</v>
      </c>
      <c r="L6" s="2"/>
      <c r="M6" s="2">
        <f t="shared" si="0"/>
        <v>0</v>
      </c>
      <c r="N6" s="1"/>
      <c r="O6" s="8"/>
      <c r="P6" s="18">
        <v>40523</v>
      </c>
      <c r="Q6" s="1" t="s">
        <v>13</v>
      </c>
      <c r="R6" s="2"/>
      <c r="S6" s="2">
        <f t="shared" si="1"/>
        <v>0</v>
      </c>
      <c r="T6" s="1"/>
      <c r="V6" s="15">
        <f t="shared" si="2"/>
        <v>0</v>
      </c>
      <c r="W6" s="15">
        <f t="shared" si="3"/>
        <v>0</v>
      </c>
      <c r="X6" s="15">
        <f t="shared" si="4"/>
        <v>0</v>
      </c>
      <c r="Y6" s="16">
        <f t="shared" si="5"/>
        <v>0</v>
      </c>
    </row>
    <row r="7" spans="1:26">
      <c r="B7" s="18">
        <v>40340</v>
      </c>
      <c r="C7" s="1" t="s">
        <v>35</v>
      </c>
      <c r="E7" s="1" t="s">
        <v>10</v>
      </c>
      <c r="F7" s="2"/>
      <c r="H7" s="1"/>
      <c r="I7" s="8"/>
      <c r="J7" s="18">
        <v>40370</v>
      </c>
      <c r="K7" s="1" t="s">
        <v>21</v>
      </c>
      <c r="L7" s="2"/>
      <c r="M7" s="2">
        <f t="shared" si="0"/>
        <v>0</v>
      </c>
      <c r="N7" s="1"/>
      <c r="O7" s="8"/>
      <c r="P7" s="18">
        <v>40462</v>
      </c>
      <c r="Q7" s="1" t="s">
        <v>18</v>
      </c>
      <c r="R7" s="2"/>
      <c r="S7" s="2">
        <f t="shared" si="1"/>
        <v>0</v>
      </c>
      <c r="T7" s="1"/>
      <c r="V7" s="15">
        <f t="shared" si="2"/>
        <v>0</v>
      </c>
      <c r="W7" s="15">
        <f t="shared" si="3"/>
        <v>0</v>
      </c>
      <c r="X7" s="15">
        <f t="shared" si="4"/>
        <v>0</v>
      </c>
      <c r="Y7" s="16">
        <f t="shared" si="5"/>
        <v>0</v>
      </c>
    </row>
    <row r="8" spans="1:26">
      <c r="B8" s="18">
        <v>40340</v>
      </c>
      <c r="C8" s="1" t="s">
        <v>27</v>
      </c>
      <c r="E8" s="1" t="s">
        <v>9</v>
      </c>
      <c r="F8" s="2"/>
      <c r="H8" s="1"/>
      <c r="I8" s="8"/>
      <c r="J8" s="18">
        <v>40462</v>
      </c>
      <c r="K8" s="1" t="s">
        <v>17</v>
      </c>
      <c r="L8" s="2"/>
      <c r="M8" s="2">
        <f>IF(H8="W",0,SUM(F8:G8))</f>
        <v>0</v>
      </c>
      <c r="N8" s="1"/>
      <c r="O8" s="8"/>
      <c r="P8" s="18">
        <v>40493</v>
      </c>
      <c r="Q8" s="1" t="s">
        <v>21</v>
      </c>
      <c r="R8" s="2"/>
      <c r="S8" s="2">
        <f t="shared" si="1"/>
        <v>0</v>
      </c>
      <c r="T8" s="1"/>
      <c r="V8" s="15">
        <f t="shared" si="2"/>
        <v>0</v>
      </c>
      <c r="W8" s="15">
        <f t="shared" si="3"/>
        <v>0</v>
      </c>
      <c r="X8" s="15">
        <f t="shared" si="4"/>
        <v>0</v>
      </c>
      <c r="Y8" s="16">
        <f t="shared" si="5"/>
        <v>0</v>
      </c>
    </row>
    <row r="9" spans="1:26">
      <c r="B9" s="18">
        <v>40340</v>
      </c>
      <c r="C9" s="1" t="s">
        <v>11</v>
      </c>
      <c r="E9" s="1" t="s">
        <v>31</v>
      </c>
      <c r="F9" s="2"/>
      <c r="H9" s="1"/>
      <c r="I9" s="8"/>
      <c r="J9" s="18">
        <v>40370</v>
      </c>
      <c r="K9" s="1" t="s">
        <v>8</v>
      </c>
      <c r="L9" s="2"/>
      <c r="M9" s="2">
        <f t="shared" ref="M9:M72" si="6">IF(H9="W",0,SUM(F9:G9))</f>
        <v>0</v>
      </c>
      <c r="N9" s="1"/>
      <c r="O9" s="8"/>
      <c r="P9" s="18">
        <v>40493</v>
      </c>
      <c r="Q9" s="1" t="s">
        <v>19</v>
      </c>
      <c r="R9" s="2"/>
      <c r="S9" s="2">
        <f t="shared" si="1"/>
        <v>0</v>
      </c>
      <c r="T9" s="1"/>
      <c r="V9" s="15">
        <f t="shared" si="2"/>
        <v>0</v>
      </c>
      <c r="W9" s="15">
        <f t="shared" si="3"/>
        <v>0</v>
      </c>
      <c r="X9" s="15">
        <f t="shared" si="4"/>
        <v>0</v>
      </c>
      <c r="Y9" s="16">
        <f t="shared" si="5"/>
        <v>0</v>
      </c>
    </row>
    <row r="10" spans="1:26">
      <c r="B10" s="18">
        <v>40340</v>
      </c>
      <c r="C10" s="1" t="s">
        <v>29</v>
      </c>
      <c r="E10" s="1" t="s">
        <v>18</v>
      </c>
      <c r="F10" s="2"/>
      <c r="H10" s="1"/>
      <c r="I10" s="8"/>
      <c r="J10" s="18">
        <v>40493</v>
      </c>
      <c r="K10" s="1" t="s">
        <v>26</v>
      </c>
      <c r="L10" s="2"/>
      <c r="M10" s="2">
        <f t="shared" si="6"/>
        <v>0</v>
      </c>
      <c r="N10" s="1"/>
      <c r="O10" s="8"/>
      <c r="P10" s="18">
        <v>40523</v>
      </c>
      <c r="Q10" s="1" t="s">
        <v>30</v>
      </c>
      <c r="R10" s="2"/>
      <c r="S10" s="2">
        <f t="shared" si="1"/>
        <v>0</v>
      </c>
      <c r="T10" s="1"/>
      <c r="V10" s="15">
        <f t="shared" si="2"/>
        <v>0</v>
      </c>
      <c r="W10" s="15">
        <f t="shared" si="3"/>
        <v>0</v>
      </c>
      <c r="X10" s="15">
        <f t="shared" si="4"/>
        <v>0</v>
      </c>
      <c r="Y10" s="16">
        <f t="shared" si="5"/>
        <v>0</v>
      </c>
    </row>
    <row r="11" spans="1:26">
      <c r="B11" s="18">
        <v>40370</v>
      </c>
      <c r="C11" s="1" t="s">
        <v>34</v>
      </c>
      <c r="E11" s="1" t="s">
        <v>33</v>
      </c>
      <c r="F11" s="2"/>
      <c r="H11" s="1"/>
      <c r="I11" s="8"/>
      <c r="J11" s="18">
        <v>40432</v>
      </c>
      <c r="K11" s="1" t="s">
        <v>19</v>
      </c>
      <c r="L11" s="2"/>
      <c r="M11" s="2">
        <f t="shared" si="6"/>
        <v>0</v>
      </c>
      <c r="N11" s="1"/>
      <c r="O11" s="8"/>
      <c r="P11" s="18">
        <v>40493</v>
      </c>
      <c r="Q11" s="1" t="s">
        <v>22</v>
      </c>
      <c r="R11" s="2"/>
      <c r="S11" s="2">
        <f t="shared" si="1"/>
        <v>0</v>
      </c>
      <c r="T11" s="1"/>
      <c r="V11" s="15">
        <f t="shared" si="2"/>
        <v>0</v>
      </c>
      <c r="W11" s="15">
        <f t="shared" si="3"/>
        <v>0</v>
      </c>
      <c r="X11" s="15">
        <f t="shared" si="4"/>
        <v>0</v>
      </c>
      <c r="Y11" s="16">
        <f t="shared" si="5"/>
        <v>0</v>
      </c>
    </row>
    <row r="12" spans="1:26">
      <c r="B12" s="18">
        <v>40432</v>
      </c>
      <c r="C12" s="1" t="s">
        <v>28</v>
      </c>
      <c r="E12" s="1" t="s">
        <v>23</v>
      </c>
      <c r="F12" s="2"/>
      <c r="H12" s="1"/>
      <c r="I12" s="8"/>
      <c r="J12" s="18">
        <v>40493</v>
      </c>
      <c r="K12" s="4" t="s">
        <v>32</v>
      </c>
      <c r="L12" s="2"/>
      <c r="M12" s="2">
        <f t="shared" si="6"/>
        <v>0</v>
      </c>
      <c r="N12" s="1"/>
      <c r="O12" s="8"/>
      <c r="P12" s="3" t="s">
        <v>37</v>
      </c>
      <c r="Q12" s="1" t="s">
        <v>9</v>
      </c>
      <c r="R12" s="2"/>
      <c r="S12" s="2">
        <f t="shared" si="1"/>
        <v>0</v>
      </c>
      <c r="T12" s="1"/>
      <c r="V12" s="15">
        <f t="shared" si="2"/>
        <v>0</v>
      </c>
      <c r="W12" s="15">
        <f t="shared" si="3"/>
        <v>0</v>
      </c>
      <c r="X12" s="15">
        <f t="shared" si="4"/>
        <v>0</v>
      </c>
      <c r="Y12" s="16">
        <f t="shared" si="5"/>
        <v>0</v>
      </c>
    </row>
    <row r="13" spans="1:26">
      <c r="B13" s="18">
        <v>40462</v>
      </c>
      <c r="C13" s="1" t="s">
        <v>31</v>
      </c>
      <c r="E13" s="1" t="s">
        <v>13</v>
      </c>
      <c r="F13" s="2"/>
      <c r="H13" s="1"/>
      <c r="I13" s="8"/>
      <c r="J13" s="18">
        <v>40493</v>
      </c>
      <c r="K13" s="1" t="s">
        <v>20</v>
      </c>
      <c r="L13" s="2"/>
      <c r="M13" s="2">
        <f t="shared" si="6"/>
        <v>0</v>
      </c>
      <c r="N13" s="1"/>
      <c r="O13" s="8"/>
      <c r="P13" s="3" t="s">
        <v>37</v>
      </c>
      <c r="Q13" s="1" t="s">
        <v>48</v>
      </c>
      <c r="R13" s="2"/>
      <c r="S13" s="2">
        <f t="shared" si="1"/>
        <v>0</v>
      </c>
      <c r="T13" s="1"/>
      <c r="V13" s="15">
        <f t="shared" si="2"/>
        <v>0</v>
      </c>
      <c r="W13" s="15">
        <f t="shared" si="3"/>
        <v>0</v>
      </c>
      <c r="X13" s="15">
        <f t="shared" si="4"/>
        <v>0</v>
      </c>
      <c r="Y13" s="16">
        <f t="shared" si="5"/>
        <v>0</v>
      </c>
    </row>
    <row r="14" spans="1:26">
      <c r="B14" s="3" t="s">
        <v>37</v>
      </c>
      <c r="C14" s="4" t="s">
        <v>32</v>
      </c>
      <c r="E14" s="1" t="s">
        <v>10</v>
      </c>
      <c r="F14" s="2"/>
      <c r="H14" s="1"/>
      <c r="I14" s="8"/>
      <c r="J14" s="18" t="s">
        <v>38</v>
      </c>
      <c r="K14" s="1" t="s">
        <v>11</v>
      </c>
      <c r="L14" s="2"/>
      <c r="M14" s="2">
        <f t="shared" si="6"/>
        <v>0</v>
      </c>
      <c r="N14" s="1"/>
      <c r="O14" s="8"/>
      <c r="P14" s="18" t="s">
        <v>40</v>
      </c>
      <c r="Q14" s="1" t="s">
        <v>19</v>
      </c>
      <c r="R14" s="2"/>
      <c r="S14" s="2">
        <f t="shared" si="1"/>
        <v>0</v>
      </c>
      <c r="T14" s="1"/>
      <c r="V14" s="15">
        <f t="shared" si="2"/>
        <v>0</v>
      </c>
      <c r="W14" s="15">
        <f t="shared" si="3"/>
        <v>0</v>
      </c>
      <c r="X14" s="15">
        <f t="shared" si="4"/>
        <v>0</v>
      </c>
      <c r="Y14" s="16">
        <f t="shared" si="5"/>
        <v>0</v>
      </c>
    </row>
    <row r="15" spans="1:26">
      <c r="B15" s="18" t="s">
        <v>37</v>
      </c>
      <c r="C15" s="1" t="s">
        <v>35</v>
      </c>
      <c r="E15" s="1" t="s">
        <v>36</v>
      </c>
      <c r="F15" s="2"/>
      <c r="H15" s="1"/>
      <c r="I15" s="8"/>
      <c r="J15" s="18" t="s">
        <v>38</v>
      </c>
      <c r="K15" s="1" t="s">
        <v>24</v>
      </c>
      <c r="L15" s="2"/>
      <c r="M15" s="2">
        <f t="shared" si="6"/>
        <v>0</v>
      </c>
      <c r="N15" s="1"/>
      <c r="O15" s="8"/>
      <c r="P15" s="18" t="s">
        <v>40</v>
      </c>
      <c r="Q15" s="1" t="s">
        <v>22</v>
      </c>
      <c r="R15" s="2"/>
      <c r="S15" s="2">
        <f t="shared" si="1"/>
        <v>0</v>
      </c>
      <c r="T15" s="1"/>
      <c r="V15" s="15">
        <f t="shared" si="2"/>
        <v>0</v>
      </c>
      <c r="W15" s="15">
        <f t="shared" si="3"/>
        <v>0</v>
      </c>
      <c r="X15" s="15">
        <f t="shared" si="4"/>
        <v>0</v>
      </c>
      <c r="Y15" s="16">
        <f t="shared" si="5"/>
        <v>0</v>
      </c>
    </row>
    <row r="16" spans="1:26">
      <c r="B16" s="18" t="s">
        <v>37</v>
      </c>
      <c r="C16" s="1" t="s">
        <v>30</v>
      </c>
      <c r="E16" s="1" t="s">
        <v>11</v>
      </c>
      <c r="F16" s="2"/>
      <c r="H16" s="1"/>
      <c r="I16" s="8"/>
      <c r="J16" s="18" t="s">
        <v>40</v>
      </c>
      <c r="K16" s="1" t="s">
        <v>26</v>
      </c>
      <c r="L16" s="2"/>
      <c r="M16" s="2">
        <f t="shared" si="6"/>
        <v>0</v>
      </c>
      <c r="N16" s="1"/>
      <c r="O16" s="8"/>
      <c r="P16" s="18" t="s">
        <v>53</v>
      </c>
      <c r="Q16" s="1" t="s">
        <v>10</v>
      </c>
      <c r="R16" s="2"/>
      <c r="S16" s="2">
        <f t="shared" si="1"/>
        <v>0</v>
      </c>
      <c r="T16" s="1"/>
      <c r="V16" s="15">
        <f t="shared" si="2"/>
        <v>0</v>
      </c>
      <c r="W16" s="15">
        <f t="shared" si="3"/>
        <v>0</v>
      </c>
      <c r="X16" s="15">
        <f t="shared" si="4"/>
        <v>0</v>
      </c>
      <c r="Y16" s="16">
        <f t="shared" si="5"/>
        <v>0</v>
      </c>
    </row>
    <row r="17" spans="2:25">
      <c r="B17" s="18" t="s">
        <v>50</v>
      </c>
      <c r="C17" s="1" t="s">
        <v>13</v>
      </c>
      <c r="E17" s="1" t="s">
        <v>33</v>
      </c>
      <c r="F17" s="2"/>
      <c r="H17" s="1"/>
      <c r="I17" s="8"/>
      <c r="J17" s="18" t="s">
        <v>39</v>
      </c>
      <c r="K17" s="1" t="s">
        <v>25</v>
      </c>
      <c r="L17" s="2"/>
      <c r="M17" s="2">
        <f t="shared" si="6"/>
        <v>0</v>
      </c>
      <c r="N17" s="1"/>
      <c r="O17" s="8"/>
      <c r="P17" s="18" t="s">
        <v>40</v>
      </c>
      <c r="Q17" s="1" t="s">
        <v>29</v>
      </c>
      <c r="R17" s="2"/>
      <c r="S17" s="2">
        <v>5</v>
      </c>
      <c r="T17" s="1"/>
      <c r="V17" s="15">
        <f t="shared" si="2"/>
        <v>0</v>
      </c>
      <c r="W17" s="15">
        <f t="shared" si="3"/>
        <v>0</v>
      </c>
      <c r="X17" s="15">
        <f t="shared" si="4"/>
        <v>0</v>
      </c>
      <c r="Y17" s="16">
        <f t="shared" si="5"/>
        <v>0</v>
      </c>
    </row>
    <row r="18" spans="2:25">
      <c r="B18" s="18" t="s">
        <v>38</v>
      </c>
      <c r="C18" s="1" t="s">
        <v>17</v>
      </c>
      <c r="E18" s="1" t="s">
        <v>10</v>
      </c>
      <c r="F18" s="2"/>
      <c r="H18" s="1"/>
      <c r="I18" s="8"/>
      <c r="J18" s="18" t="s">
        <v>53</v>
      </c>
      <c r="K18" s="1" t="s">
        <v>9</v>
      </c>
      <c r="L18" s="2"/>
      <c r="M18" s="2">
        <f t="shared" si="6"/>
        <v>0</v>
      </c>
      <c r="N18" s="1"/>
      <c r="O18" s="8"/>
      <c r="P18" s="18" t="s">
        <v>42</v>
      </c>
      <c r="Q18" s="1" t="s">
        <v>35</v>
      </c>
      <c r="R18" s="2"/>
      <c r="S18" s="2">
        <f t="shared" si="1"/>
        <v>0</v>
      </c>
      <c r="T18" s="1"/>
      <c r="V18" s="15">
        <f t="shared" si="2"/>
        <v>0</v>
      </c>
      <c r="W18" s="15">
        <f t="shared" si="3"/>
        <v>0</v>
      </c>
      <c r="X18" s="15">
        <f t="shared" si="4"/>
        <v>0</v>
      </c>
      <c r="Y18" s="16">
        <f t="shared" si="5"/>
        <v>0</v>
      </c>
    </row>
    <row r="19" spans="2:25">
      <c r="B19" s="18" t="s">
        <v>39</v>
      </c>
      <c r="C19" s="1" t="s">
        <v>16</v>
      </c>
      <c r="E19" s="1" t="s">
        <v>9</v>
      </c>
      <c r="F19" s="2"/>
      <c r="H19" s="1"/>
      <c r="I19" s="8"/>
      <c r="J19" s="18" t="s">
        <v>53</v>
      </c>
      <c r="K19" s="1" t="s">
        <v>23</v>
      </c>
      <c r="L19" s="2"/>
      <c r="M19" s="2">
        <f t="shared" si="6"/>
        <v>0</v>
      </c>
      <c r="N19" s="1"/>
      <c r="O19" s="8"/>
      <c r="P19" s="18" t="s">
        <v>42</v>
      </c>
      <c r="Q19" s="1" t="s">
        <v>19</v>
      </c>
      <c r="R19" s="2"/>
      <c r="S19" s="2">
        <f t="shared" si="1"/>
        <v>0</v>
      </c>
      <c r="T19" s="1"/>
      <c r="V19" s="15">
        <f t="shared" si="2"/>
        <v>0</v>
      </c>
      <c r="W19" s="15">
        <f t="shared" si="3"/>
        <v>0</v>
      </c>
      <c r="X19" s="15">
        <f t="shared" si="4"/>
        <v>0</v>
      </c>
      <c r="Y19" s="16">
        <f t="shared" si="5"/>
        <v>0</v>
      </c>
    </row>
    <row r="20" spans="2:25">
      <c r="B20" s="18" t="s">
        <v>40</v>
      </c>
      <c r="C20" s="1" t="s">
        <v>36</v>
      </c>
      <c r="E20" s="1" t="s">
        <v>49</v>
      </c>
      <c r="F20" s="2"/>
      <c r="H20" s="1"/>
      <c r="I20" s="8"/>
      <c r="J20" s="18" t="s">
        <v>41</v>
      </c>
      <c r="K20" s="1" t="s">
        <v>34</v>
      </c>
      <c r="L20" s="2"/>
      <c r="M20" s="2">
        <f t="shared" si="6"/>
        <v>0</v>
      </c>
      <c r="N20" s="1"/>
      <c r="O20" s="8"/>
      <c r="P20" s="18" t="s">
        <v>51</v>
      </c>
      <c r="Q20" s="1" t="s">
        <v>28</v>
      </c>
      <c r="R20" s="2"/>
      <c r="S20" s="2">
        <f t="shared" si="1"/>
        <v>0</v>
      </c>
      <c r="T20" s="1"/>
      <c r="V20" s="15">
        <f t="shared" si="2"/>
        <v>0</v>
      </c>
      <c r="W20" s="15">
        <f t="shared" si="3"/>
        <v>0</v>
      </c>
      <c r="X20" s="15">
        <f t="shared" si="4"/>
        <v>0</v>
      </c>
      <c r="Y20" s="16">
        <f t="shared" si="5"/>
        <v>0</v>
      </c>
    </row>
    <row r="21" spans="2:25">
      <c r="B21" s="18" t="s">
        <v>40</v>
      </c>
      <c r="C21" s="1" t="s">
        <v>33</v>
      </c>
      <c r="E21" s="1" t="s">
        <v>34</v>
      </c>
      <c r="F21" s="2"/>
      <c r="H21" s="1"/>
      <c r="I21" s="8"/>
      <c r="J21" s="18" t="s">
        <v>41</v>
      </c>
      <c r="K21" s="1" t="s">
        <v>49</v>
      </c>
      <c r="L21" s="2"/>
      <c r="M21" s="2">
        <f t="shared" si="6"/>
        <v>0</v>
      </c>
      <c r="N21" s="1"/>
      <c r="O21" s="8"/>
      <c r="P21" s="18" t="s">
        <v>42</v>
      </c>
      <c r="Q21" s="1" t="s">
        <v>28</v>
      </c>
      <c r="R21" s="2"/>
      <c r="S21" s="2">
        <f t="shared" si="1"/>
        <v>0</v>
      </c>
      <c r="T21" s="1"/>
      <c r="V21" s="15">
        <f t="shared" si="2"/>
        <v>0</v>
      </c>
      <c r="W21" s="15">
        <f t="shared" si="3"/>
        <v>0</v>
      </c>
      <c r="X21" s="15">
        <f t="shared" si="4"/>
        <v>0</v>
      </c>
      <c r="Y21" s="16">
        <f t="shared" si="5"/>
        <v>0</v>
      </c>
    </row>
    <row r="22" spans="2:25">
      <c r="B22" s="18" t="s">
        <v>40</v>
      </c>
      <c r="C22" s="1" t="s">
        <v>14</v>
      </c>
      <c r="E22" s="1" t="s">
        <v>31</v>
      </c>
      <c r="F22" s="2"/>
      <c r="H22" s="1"/>
      <c r="I22" s="8"/>
      <c r="J22" s="18" t="s">
        <v>53</v>
      </c>
      <c r="K22" s="1" t="s">
        <v>11</v>
      </c>
      <c r="L22" s="2"/>
      <c r="M22" s="2">
        <f t="shared" si="6"/>
        <v>0</v>
      </c>
      <c r="N22" s="1"/>
      <c r="O22" s="8"/>
      <c r="P22" s="18" t="s">
        <v>42</v>
      </c>
      <c r="Q22" s="1" t="s">
        <v>27</v>
      </c>
      <c r="R22" s="2"/>
      <c r="S22" s="2">
        <f t="shared" si="1"/>
        <v>0</v>
      </c>
      <c r="T22" s="1"/>
      <c r="V22" s="15">
        <f t="shared" si="2"/>
        <v>0</v>
      </c>
      <c r="W22" s="15">
        <f t="shared" si="3"/>
        <v>0</v>
      </c>
      <c r="X22" s="15">
        <f t="shared" si="4"/>
        <v>0</v>
      </c>
      <c r="Y22" s="16">
        <f t="shared" si="5"/>
        <v>0</v>
      </c>
    </row>
    <row r="23" spans="2:25">
      <c r="B23" s="18" t="s">
        <v>40</v>
      </c>
      <c r="C23" s="1" t="s">
        <v>18</v>
      </c>
      <c r="E23" s="1" t="s">
        <v>48</v>
      </c>
      <c r="F23" s="2"/>
      <c r="H23" s="1"/>
      <c r="I23" s="8"/>
      <c r="J23" s="18" t="s">
        <v>41</v>
      </c>
      <c r="K23" s="1" t="s">
        <v>13</v>
      </c>
      <c r="L23" s="2"/>
      <c r="M23" s="2">
        <f t="shared" si="6"/>
        <v>0</v>
      </c>
      <c r="N23" s="1"/>
      <c r="O23" s="8"/>
      <c r="P23" s="18" t="s">
        <v>42</v>
      </c>
      <c r="Q23" s="1" t="s">
        <v>20</v>
      </c>
      <c r="R23" s="2"/>
      <c r="S23" s="2">
        <f t="shared" si="1"/>
        <v>0</v>
      </c>
      <c r="T23" s="1"/>
      <c r="V23" s="15">
        <f t="shared" si="2"/>
        <v>0</v>
      </c>
      <c r="W23" s="15">
        <f t="shared" si="3"/>
        <v>0</v>
      </c>
      <c r="X23" s="15">
        <f t="shared" si="4"/>
        <v>0</v>
      </c>
      <c r="Y23" s="16">
        <f t="shared" si="5"/>
        <v>0</v>
      </c>
    </row>
    <row r="24" spans="2:25">
      <c r="B24" s="18" t="s">
        <v>41</v>
      </c>
      <c r="C24" s="1" t="s">
        <v>48</v>
      </c>
      <c r="E24" s="1" t="s">
        <v>27</v>
      </c>
      <c r="F24" s="2"/>
      <c r="H24" s="1"/>
      <c r="I24" s="8"/>
      <c r="J24" s="18" t="s">
        <v>42</v>
      </c>
      <c r="K24" s="1" t="s">
        <v>10</v>
      </c>
      <c r="L24" s="2"/>
      <c r="M24" s="2">
        <f t="shared" si="6"/>
        <v>0</v>
      </c>
      <c r="N24" s="1"/>
      <c r="O24" s="8"/>
      <c r="P24" s="18" t="s">
        <v>43</v>
      </c>
      <c r="Q24" s="4" t="s">
        <v>32</v>
      </c>
      <c r="R24" s="2"/>
      <c r="S24" s="2">
        <f t="shared" si="1"/>
        <v>0</v>
      </c>
      <c r="T24" s="1"/>
      <c r="V24" s="15">
        <f t="shared" si="2"/>
        <v>0</v>
      </c>
      <c r="W24" s="15">
        <f t="shared" si="3"/>
        <v>0</v>
      </c>
      <c r="X24" s="15">
        <f t="shared" si="4"/>
        <v>0</v>
      </c>
      <c r="Y24" s="16">
        <f t="shared" si="5"/>
        <v>0</v>
      </c>
    </row>
    <row r="25" spans="2:25">
      <c r="B25" s="18" t="s">
        <v>42</v>
      </c>
      <c r="C25" s="1" t="s">
        <v>24</v>
      </c>
      <c r="E25" s="1" t="s">
        <v>25</v>
      </c>
      <c r="F25" s="2"/>
      <c r="H25" s="1"/>
      <c r="I25" s="8"/>
      <c r="J25" s="18" t="s">
        <v>44</v>
      </c>
      <c r="K25" s="1" t="s">
        <v>28</v>
      </c>
      <c r="L25" s="2"/>
      <c r="M25" s="2">
        <f t="shared" si="6"/>
        <v>0</v>
      </c>
      <c r="N25" s="1"/>
      <c r="O25" s="8"/>
      <c r="P25" s="18" t="s">
        <v>115</v>
      </c>
      <c r="Q25" s="1" t="s">
        <v>34</v>
      </c>
      <c r="R25" s="2"/>
      <c r="S25" s="2">
        <f t="shared" si="1"/>
        <v>0</v>
      </c>
      <c r="T25" s="1"/>
      <c r="V25" s="15">
        <f t="shared" si="2"/>
        <v>0</v>
      </c>
      <c r="W25" s="15">
        <f t="shared" si="3"/>
        <v>0</v>
      </c>
      <c r="X25" s="15">
        <f t="shared" si="4"/>
        <v>0</v>
      </c>
      <c r="Y25" s="16">
        <f t="shared" si="5"/>
        <v>0</v>
      </c>
    </row>
    <row r="26" spans="2:25">
      <c r="B26" s="18" t="s">
        <v>51</v>
      </c>
      <c r="C26" s="1" t="s">
        <v>49</v>
      </c>
      <c r="E26" s="1" t="s">
        <v>22</v>
      </c>
      <c r="F26" s="2"/>
      <c r="H26" s="1"/>
      <c r="I26" s="8"/>
      <c r="J26" s="18" t="s">
        <v>43</v>
      </c>
      <c r="K26" s="1" t="s">
        <v>21</v>
      </c>
      <c r="L26" s="2"/>
      <c r="M26" s="2">
        <f t="shared" si="6"/>
        <v>0</v>
      </c>
      <c r="N26" s="1"/>
      <c r="O26" s="8"/>
      <c r="P26" s="18" t="s">
        <v>44</v>
      </c>
      <c r="Q26" s="1" t="s">
        <v>17</v>
      </c>
      <c r="R26" s="2"/>
      <c r="S26" s="2">
        <f t="shared" si="1"/>
        <v>0</v>
      </c>
      <c r="T26" s="1"/>
      <c r="V26" s="15">
        <f t="shared" si="2"/>
        <v>0</v>
      </c>
      <c r="W26" s="15">
        <f t="shared" si="3"/>
        <v>0</v>
      </c>
      <c r="X26" s="15">
        <f t="shared" si="4"/>
        <v>0</v>
      </c>
      <c r="Y26" s="16">
        <f t="shared" si="5"/>
        <v>0</v>
      </c>
    </row>
    <row r="27" spans="2:25">
      <c r="B27" s="18" t="s">
        <v>44</v>
      </c>
      <c r="C27" s="1" t="s">
        <v>21</v>
      </c>
      <c r="E27" s="1" t="s">
        <v>14</v>
      </c>
      <c r="F27" s="2"/>
      <c r="H27" s="1"/>
      <c r="I27" s="8"/>
      <c r="J27" s="18" t="s">
        <v>52</v>
      </c>
      <c r="K27" s="1" t="s">
        <v>30</v>
      </c>
      <c r="L27" s="2"/>
      <c r="M27" s="2">
        <f t="shared" si="6"/>
        <v>0</v>
      </c>
      <c r="N27" s="1"/>
      <c r="O27" s="8"/>
      <c r="P27" s="18" t="s">
        <v>45</v>
      </c>
      <c r="Q27" s="1" t="s">
        <v>16</v>
      </c>
      <c r="R27" s="2"/>
      <c r="S27" s="2">
        <f t="shared" si="1"/>
        <v>0</v>
      </c>
      <c r="T27" s="1"/>
      <c r="V27" s="15">
        <f t="shared" si="2"/>
        <v>0</v>
      </c>
      <c r="W27" s="15">
        <f t="shared" si="3"/>
        <v>0</v>
      </c>
      <c r="X27" s="15">
        <f t="shared" si="4"/>
        <v>0</v>
      </c>
      <c r="Y27" s="16">
        <f t="shared" si="5"/>
        <v>0</v>
      </c>
    </row>
    <row r="28" spans="2:25">
      <c r="B28" s="18" t="s">
        <v>45</v>
      </c>
      <c r="C28" s="1" t="s">
        <v>30</v>
      </c>
      <c r="E28" s="1" t="s">
        <v>14</v>
      </c>
      <c r="F28" s="2"/>
      <c r="H28" s="1"/>
      <c r="I28" s="8"/>
      <c r="J28" s="18">
        <v>40190</v>
      </c>
      <c r="K28" s="1" t="s">
        <v>13</v>
      </c>
      <c r="L28" s="2"/>
      <c r="M28" s="2">
        <f t="shared" si="6"/>
        <v>0</v>
      </c>
      <c r="N28" s="1"/>
      <c r="O28" s="8"/>
      <c r="P28" s="3">
        <v>40221</v>
      </c>
      <c r="Q28" s="1" t="s">
        <v>48</v>
      </c>
      <c r="R28" s="2"/>
      <c r="S28" s="2">
        <f t="shared" si="1"/>
        <v>0</v>
      </c>
      <c r="T28" s="1"/>
      <c r="V28" s="15">
        <f t="shared" si="2"/>
        <v>0</v>
      </c>
      <c r="W28" s="15">
        <f t="shared" si="3"/>
        <v>0</v>
      </c>
      <c r="X28" s="15">
        <f t="shared" si="4"/>
        <v>0</v>
      </c>
      <c r="Y28" s="16">
        <f t="shared" si="5"/>
        <v>0</v>
      </c>
    </row>
    <row r="29" spans="2:25">
      <c r="B29" s="18" t="s">
        <v>46</v>
      </c>
      <c r="C29" s="1" t="s">
        <v>34</v>
      </c>
      <c r="E29" s="4" t="s">
        <v>32</v>
      </c>
      <c r="F29" s="2"/>
      <c r="H29" s="1"/>
      <c r="I29" s="8"/>
      <c r="J29" s="18">
        <v>40190</v>
      </c>
      <c r="K29" s="1" t="s">
        <v>23</v>
      </c>
      <c r="L29" s="2"/>
      <c r="M29" s="2">
        <f t="shared" si="6"/>
        <v>0</v>
      </c>
      <c r="N29" s="1"/>
      <c r="O29" s="8"/>
      <c r="P29" s="3">
        <v>40221</v>
      </c>
      <c r="Q29" s="1" t="s">
        <v>9</v>
      </c>
      <c r="R29" s="2"/>
      <c r="S29" s="2">
        <f t="shared" si="1"/>
        <v>0</v>
      </c>
      <c r="T29" s="1"/>
      <c r="V29" s="15">
        <f t="shared" si="2"/>
        <v>0</v>
      </c>
      <c r="W29" s="15">
        <f t="shared" si="3"/>
        <v>0</v>
      </c>
      <c r="X29" s="15">
        <f t="shared" si="4"/>
        <v>0</v>
      </c>
      <c r="Y29" s="16">
        <f t="shared" si="5"/>
        <v>0</v>
      </c>
    </row>
    <row r="30" spans="2:25">
      <c r="B30" s="18" t="s">
        <v>47</v>
      </c>
      <c r="C30" s="1" t="s">
        <v>26</v>
      </c>
      <c r="E30" s="1" t="s">
        <v>24</v>
      </c>
      <c r="F30" s="2"/>
      <c r="H30" s="1"/>
      <c r="I30" s="8"/>
      <c r="J30" s="3">
        <v>40221</v>
      </c>
      <c r="K30" s="1" t="s">
        <v>15</v>
      </c>
      <c r="L30" s="2"/>
      <c r="M30" s="2">
        <f t="shared" si="6"/>
        <v>0</v>
      </c>
      <c r="N30" s="1"/>
      <c r="O30" s="8"/>
      <c r="P30" s="3">
        <v>40280</v>
      </c>
      <c r="Q30" s="1" t="s">
        <v>8</v>
      </c>
      <c r="R30" s="2"/>
      <c r="S30" s="2">
        <f t="shared" si="1"/>
        <v>0</v>
      </c>
      <c r="T30" s="1"/>
      <c r="V30" s="15">
        <f t="shared" si="2"/>
        <v>0</v>
      </c>
      <c r="W30" s="15">
        <f t="shared" si="3"/>
        <v>0</v>
      </c>
      <c r="X30" s="15">
        <f t="shared" si="4"/>
        <v>0</v>
      </c>
      <c r="Y30" s="16">
        <f t="shared" si="5"/>
        <v>0</v>
      </c>
    </row>
    <row r="31" spans="2:25">
      <c r="B31" s="18" t="s">
        <v>47</v>
      </c>
      <c r="C31" s="1" t="s">
        <v>22</v>
      </c>
      <c r="E31" s="1" t="s">
        <v>20</v>
      </c>
      <c r="F31" s="2"/>
      <c r="H31" s="1"/>
      <c r="I31" s="8"/>
      <c r="J31" s="3">
        <v>40249</v>
      </c>
      <c r="K31" s="1" t="s">
        <v>13</v>
      </c>
      <c r="L31" s="2"/>
      <c r="M31" s="2">
        <f t="shared" si="6"/>
        <v>0</v>
      </c>
      <c r="N31" s="1"/>
      <c r="O31" s="8"/>
      <c r="P31" s="3">
        <v>40280</v>
      </c>
      <c r="Q31" s="1" t="s">
        <v>48</v>
      </c>
      <c r="R31" s="2"/>
      <c r="S31" s="2">
        <f t="shared" si="1"/>
        <v>0</v>
      </c>
      <c r="T31" s="1"/>
      <c r="V31" s="15">
        <f t="shared" si="2"/>
        <v>0</v>
      </c>
      <c r="W31" s="15">
        <f t="shared" si="3"/>
        <v>0</v>
      </c>
      <c r="X31" s="15">
        <f t="shared" si="4"/>
        <v>0</v>
      </c>
      <c r="Y31" s="16">
        <f t="shared" si="5"/>
        <v>0</v>
      </c>
    </row>
    <row r="32" spans="2:25">
      <c r="B32" s="3">
        <v>40221</v>
      </c>
      <c r="C32" s="1" t="s">
        <v>20</v>
      </c>
      <c r="E32" s="4" t="s">
        <v>32</v>
      </c>
      <c r="F32" s="2"/>
      <c r="H32" s="1"/>
      <c r="I32" s="8"/>
      <c r="J32" s="3">
        <v>40280</v>
      </c>
      <c r="K32" s="1" t="s">
        <v>23</v>
      </c>
      <c r="L32" s="2"/>
      <c r="M32" s="2">
        <f t="shared" si="6"/>
        <v>0</v>
      </c>
      <c r="N32" s="1"/>
      <c r="O32" s="8"/>
      <c r="P32" s="3">
        <v>40341</v>
      </c>
      <c r="Q32" s="1" t="s">
        <v>22</v>
      </c>
      <c r="R32" s="2"/>
      <c r="S32" s="2">
        <f t="shared" si="1"/>
        <v>0</v>
      </c>
      <c r="T32" s="1"/>
      <c r="V32" s="15">
        <f t="shared" si="2"/>
        <v>0</v>
      </c>
      <c r="W32" s="15">
        <f t="shared" si="3"/>
        <v>0</v>
      </c>
      <c r="X32" s="15">
        <f t="shared" si="4"/>
        <v>0</v>
      </c>
      <c r="Y32" s="16">
        <f t="shared" si="5"/>
        <v>0</v>
      </c>
    </row>
    <row r="33" spans="2:25">
      <c r="B33" s="3">
        <v>40249</v>
      </c>
      <c r="C33" s="1" t="s">
        <v>24</v>
      </c>
      <c r="E33" s="1" t="s">
        <v>19</v>
      </c>
      <c r="F33" s="2"/>
      <c r="H33" s="1"/>
      <c r="I33" s="8"/>
      <c r="J33" s="3">
        <v>40280</v>
      </c>
      <c r="K33" s="1" t="s">
        <v>14</v>
      </c>
      <c r="L33" s="2"/>
      <c r="M33" s="2">
        <f t="shared" si="6"/>
        <v>0</v>
      </c>
      <c r="N33" s="1"/>
      <c r="O33" s="8"/>
      <c r="P33" s="3">
        <v>40371</v>
      </c>
      <c r="Q33" s="1" t="s">
        <v>30</v>
      </c>
      <c r="R33" s="2"/>
      <c r="S33" s="2">
        <f t="shared" si="1"/>
        <v>0</v>
      </c>
      <c r="T33" s="1"/>
      <c r="V33" s="15">
        <f t="shared" si="2"/>
        <v>0</v>
      </c>
      <c r="W33" s="15">
        <f t="shared" si="3"/>
        <v>0</v>
      </c>
      <c r="X33" s="15">
        <f t="shared" si="4"/>
        <v>0</v>
      </c>
      <c r="Y33" s="16">
        <f t="shared" si="5"/>
        <v>0</v>
      </c>
    </row>
    <row r="34" spans="2:25">
      <c r="B34" s="3">
        <v>40280</v>
      </c>
      <c r="C34" s="1" t="s">
        <v>17</v>
      </c>
      <c r="E34" s="1" t="s">
        <v>11</v>
      </c>
      <c r="F34" s="2"/>
      <c r="H34" s="1"/>
      <c r="I34" s="8"/>
      <c r="J34" s="3">
        <v>40341</v>
      </c>
      <c r="K34" s="1" t="s">
        <v>15</v>
      </c>
      <c r="L34" s="2"/>
      <c r="M34" s="2">
        <f t="shared" si="6"/>
        <v>0</v>
      </c>
      <c r="N34" s="1"/>
      <c r="O34" s="8"/>
      <c r="P34" s="3">
        <v>40463</v>
      </c>
      <c r="Q34" s="4" t="s">
        <v>32</v>
      </c>
      <c r="R34" s="2"/>
      <c r="S34" s="2">
        <f t="shared" si="1"/>
        <v>0</v>
      </c>
      <c r="T34" s="1"/>
      <c r="V34" s="15">
        <f t="shared" si="2"/>
        <v>0</v>
      </c>
      <c r="W34" s="15">
        <f t="shared" si="3"/>
        <v>0</v>
      </c>
      <c r="X34" s="15">
        <f t="shared" si="4"/>
        <v>0</v>
      </c>
      <c r="Y34" s="16">
        <f t="shared" si="5"/>
        <v>0</v>
      </c>
    </row>
    <row r="35" spans="2:25">
      <c r="B35" s="3">
        <v>40280</v>
      </c>
      <c r="C35" s="1" t="s">
        <v>29</v>
      </c>
      <c r="E35" s="1" t="s">
        <v>25</v>
      </c>
      <c r="F35" s="2"/>
      <c r="H35" s="1"/>
      <c r="I35" s="8"/>
      <c r="J35" s="3">
        <v>40433</v>
      </c>
      <c r="K35" s="1" t="s">
        <v>36</v>
      </c>
      <c r="L35" s="2"/>
      <c r="M35" s="2">
        <f t="shared" si="6"/>
        <v>0</v>
      </c>
      <c r="N35" s="1"/>
      <c r="O35" s="8"/>
      <c r="P35" s="3">
        <v>40494</v>
      </c>
      <c r="Q35" s="1" t="s">
        <v>48</v>
      </c>
      <c r="R35" s="2"/>
      <c r="S35" s="2">
        <f t="shared" si="1"/>
        <v>0</v>
      </c>
      <c r="T35" s="1"/>
      <c r="V35" s="15">
        <f t="shared" si="2"/>
        <v>0</v>
      </c>
      <c r="W35" s="15">
        <f t="shared" si="3"/>
        <v>0</v>
      </c>
      <c r="X35" s="15">
        <f t="shared" si="4"/>
        <v>0</v>
      </c>
      <c r="Y35" s="16">
        <f t="shared" si="5"/>
        <v>0</v>
      </c>
    </row>
    <row r="36" spans="2:25">
      <c r="B36" s="3">
        <v>40280</v>
      </c>
      <c r="C36" s="1" t="s">
        <v>19</v>
      </c>
      <c r="E36" s="1" t="s">
        <v>16</v>
      </c>
      <c r="F36" s="2"/>
      <c r="H36" s="1"/>
      <c r="I36" s="8"/>
      <c r="J36" s="3">
        <v>40463</v>
      </c>
      <c r="K36" s="1" t="s">
        <v>25</v>
      </c>
      <c r="L36" s="2"/>
      <c r="M36" s="2">
        <f t="shared" si="6"/>
        <v>0</v>
      </c>
      <c r="N36" s="1"/>
      <c r="O36" s="8"/>
      <c r="P36" s="3">
        <v>40494</v>
      </c>
      <c r="Q36" s="1" t="s">
        <v>35</v>
      </c>
      <c r="R36" s="2"/>
      <c r="S36" s="2">
        <f t="shared" si="1"/>
        <v>0</v>
      </c>
      <c r="T36" s="1"/>
      <c r="V36" s="15">
        <f t="shared" si="2"/>
        <v>0</v>
      </c>
      <c r="W36" s="15">
        <f t="shared" si="3"/>
        <v>0</v>
      </c>
      <c r="X36" s="15">
        <f t="shared" si="4"/>
        <v>0</v>
      </c>
      <c r="Y36" s="16">
        <f t="shared" si="5"/>
        <v>0</v>
      </c>
    </row>
    <row r="37" spans="2:25">
      <c r="B37" s="3">
        <v>40371</v>
      </c>
      <c r="C37" s="1" t="s">
        <v>14</v>
      </c>
      <c r="E37" s="1" t="s">
        <v>49</v>
      </c>
      <c r="F37" s="2"/>
      <c r="H37" s="1"/>
      <c r="I37" s="8"/>
      <c r="J37" s="3">
        <v>40463</v>
      </c>
      <c r="K37" s="1" t="s">
        <v>34</v>
      </c>
      <c r="L37" s="2"/>
      <c r="M37" s="2">
        <f t="shared" si="6"/>
        <v>0</v>
      </c>
      <c r="N37" s="1"/>
      <c r="O37" s="8"/>
      <c r="P37" s="3">
        <v>40494</v>
      </c>
      <c r="Q37" s="1" t="s">
        <v>28</v>
      </c>
      <c r="R37" s="2"/>
      <c r="S37" s="2">
        <f t="shared" si="1"/>
        <v>0</v>
      </c>
      <c r="T37" s="1"/>
      <c r="V37" s="15">
        <f t="shared" si="2"/>
        <v>0</v>
      </c>
      <c r="W37" s="15">
        <f t="shared" si="3"/>
        <v>0</v>
      </c>
      <c r="X37" s="15">
        <f t="shared" si="4"/>
        <v>0</v>
      </c>
      <c r="Y37" s="16">
        <f t="shared" si="5"/>
        <v>0</v>
      </c>
    </row>
    <row r="38" spans="2:25">
      <c r="B38" s="3">
        <v>40494</v>
      </c>
      <c r="C38" s="1" t="s">
        <v>26</v>
      </c>
      <c r="E38" s="1" t="s">
        <v>31</v>
      </c>
      <c r="F38" s="2"/>
      <c r="H38" s="1"/>
      <c r="I38" s="8"/>
      <c r="J38" s="3" t="s">
        <v>55</v>
      </c>
      <c r="K38" s="4" t="s">
        <v>32</v>
      </c>
      <c r="L38" s="2"/>
      <c r="M38" s="2">
        <f t="shared" si="6"/>
        <v>0</v>
      </c>
      <c r="N38" s="1"/>
      <c r="O38" s="8"/>
      <c r="P38" s="3" t="s">
        <v>56</v>
      </c>
      <c r="Q38" s="1" t="s">
        <v>14</v>
      </c>
      <c r="R38" s="2"/>
      <c r="S38" s="2">
        <f t="shared" si="1"/>
        <v>0</v>
      </c>
      <c r="T38" s="1"/>
      <c r="V38" s="15">
        <f t="shared" si="2"/>
        <v>0</v>
      </c>
      <c r="W38" s="15">
        <f t="shared" si="3"/>
        <v>0</v>
      </c>
      <c r="X38" s="15">
        <f t="shared" si="4"/>
        <v>0</v>
      </c>
      <c r="Y38" s="16">
        <f t="shared" si="5"/>
        <v>0</v>
      </c>
    </row>
    <row r="39" spans="2:25">
      <c r="B39" s="3" t="s">
        <v>55</v>
      </c>
      <c r="C39" s="1" t="s">
        <v>18</v>
      </c>
      <c r="E39" s="1" t="s">
        <v>49</v>
      </c>
      <c r="F39" s="2"/>
      <c r="H39" s="1"/>
      <c r="I39" s="8"/>
      <c r="J39" s="3" t="s">
        <v>56</v>
      </c>
      <c r="K39" s="1" t="s">
        <v>28</v>
      </c>
      <c r="L39" s="2"/>
      <c r="M39" s="2">
        <f t="shared" si="6"/>
        <v>0</v>
      </c>
      <c r="N39" s="1"/>
      <c r="O39" s="8"/>
      <c r="P39" s="3" t="s">
        <v>57</v>
      </c>
      <c r="Q39" s="1" t="s">
        <v>34</v>
      </c>
      <c r="R39" s="2"/>
      <c r="S39" s="2">
        <f t="shared" si="1"/>
        <v>0</v>
      </c>
      <c r="T39" s="1"/>
      <c r="V39" s="15">
        <f t="shared" si="2"/>
        <v>0</v>
      </c>
      <c r="W39" s="15">
        <f t="shared" si="3"/>
        <v>0</v>
      </c>
      <c r="X39" s="15">
        <f t="shared" si="4"/>
        <v>0</v>
      </c>
      <c r="Y39" s="16">
        <f t="shared" si="5"/>
        <v>0</v>
      </c>
    </row>
    <row r="40" spans="2:25">
      <c r="B40" s="3" t="s">
        <v>55</v>
      </c>
      <c r="C40" s="1" t="s">
        <v>48</v>
      </c>
      <c r="E40" s="1" t="s">
        <v>22</v>
      </c>
      <c r="F40" s="2"/>
      <c r="H40" s="1"/>
      <c r="I40" s="8"/>
      <c r="J40" s="3" t="s">
        <v>57</v>
      </c>
      <c r="K40" s="1" t="s">
        <v>35</v>
      </c>
      <c r="L40" s="2"/>
      <c r="M40" s="2">
        <f t="shared" si="6"/>
        <v>0</v>
      </c>
      <c r="N40" s="1"/>
      <c r="O40" s="8"/>
      <c r="P40" s="3" t="s">
        <v>59</v>
      </c>
      <c r="Q40" s="1" t="s">
        <v>16</v>
      </c>
      <c r="R40" s="2"/>
      <c r="S40" s="2">
        <f t="shared" si="1"/>
        <v>0</v>
      </c>
      <c r="T40" s="1"/>
      <c r="V40" s="15">
        <f t="shared" si="2"/>
        <v>0</v>
      </c>
      <c r="W40" s="15">
        <f t="shared" si="3"/>
        <v>0</v>
      </c>
      <c r="X40" s="15">
        <f t="shared" si="4"/>
        <v>0</v>
      </c>
      <c r="Y40" s="16">
        <f t="shared" si="5"/>
        <v>0</v>
      </c>
    </row>
    <row r="41" spans="2:25">
      <c r="B41" s="3" t="s">
        <v>116</v>
      </c>
      <c r="C41" s="1" t="s">
        <v>9</v>
      </c>
      <c r="E41" s="1" t="s">
        <v>34</v>
      </c>
      <c r="F41" s="2"/>
      <c r="H41" s="1"/>
      <c r="I41" s="8"/>
      <c r="J41" s="3" t="s">
        <v>57</v>
      </c>
      <c r="K41" s="1" t="s">
        <v>49</v>
      </c>
      <c r="L41" s="2"/>
      <c r="M41" s="2">
        <f t="shared" si="6"/>
        <v>0</v>
      </c>
      <c r="N41" s="1"/>
      <c r="O41" s="8"/>
      <c r="P41" s="3" t="s">
        <v>59</v>
      </c>
      <c r="Q41" s="1" t="s">
        <v>28</v>
      </c>
      <c r="R41" s="2"/>
      <c r="S41" s="2">
        <f t="shared" si="1"/>
        <v>0</v>
      </c>
      <c r="T41" s="1"/>
      <c r="V41" s="15">
        <f t="shared" si="2"/>
        <v>0</v>
      </c>
      <c r="W41" s="15">
        <f t="shared" si="3"/>
        <v>0</v>
      </c>
      <c r="X41" s="15">
        <f t="shared" si="4"/>
        <v>0</v>
      </c>
      <c r="Y41" s="16">
        <f t="shared" si="5"/>
        <v>0</v>
      </c>
    </row>
    <row r="42" spans="2:25">
      <c r="B42" s="3" t="s">
        <v>56</v>
      </c>
      <c r="C42" s="1" t="s">
        <v>20</v>
      </c>
      <c r="E42" s="1" t="s">
        <v>16</v>
      </c>
      <c r="F42" s="2"/>
      <c r="H42" s="1"/>
      <c r="I42" s="8"/>
      <c r="J42" s="3" t="s">
        <v>57</v>
      </c>
      <c r="K42" s="1" t="s">
        <v>25</v>
      </c>
      <c r="L42" s="2"/>
      <c r="M42" s="2">
        <f t="shared" si="6"/>
        <v>0</v>
      </c>
      <c r="N42" s="1"/>
      <c r="O42" s="8"/>
      <c r="P42" s="3" t="s">
        <v>59</v>
      </c>
      <c r="Q42" s="1" t="s">
        <v>35</v>
      </c>
      <c r="R42" s="2"/>
      <c r="S42" s="2">
        <f t="shared" si="1"/>
        <v>0</v>
      </c>
      <c r="T42" s="1"/>
      <c r="V42" s="15">
        <f t="shared" si="2"/>
        <v>0</v>
      </c>
      <c r="W42" s="15">
        <f t="shared" si="3"/>
        <v>0</v>
      </c>
      <c r="X42" s="15">
        <f t="shared" si="4"/>
        <v>0</v>
      </c>
      <c r="Y42" s="16">
        <f t="shared" si="5"/>
        <v>0</v>
      </c>
    </row>
    <row r="43" spans="2:25">
      <c r="B43" s="3" t="s">
        <v>56</v>
      </c>
      <c r="C43" s="1" t="s">
        <v>36</v>
      </c>
      <c r="E43" s="1" t="s">
        <v>17</v>
      </c>
      <c r="F43" s="2"/>
      <c r="H43" s="1"/>
      <c r="I43" s="8"/>
      <c r="J43" s="3" t="s">
        <v>57</v>
      </c>
      <c r="K43" s="1" t="s">
        <v>21</v>
      </c>
      <c r="L43" s="2"/>
      <c r="M43" s="2">
        <f t="shared" si="6"/>
        <v>0</v>
      </c>
      <c r="N43" s="1"/>
      <c r="O43" s="8"/>
      <c r="P43" s="3" t="s">
        <v>59</v>
      </c>
      <c r="Q43" s="1" t="s">
        <v>31</v>
      </c>
      <c r="R43" s="2"/>
      <c r="S43" s="2">
        <f t="shared" si="1"/>
        <v>0</v>
      </c>
      <c r="T43" s="1"/>
      <c r="V43" s="15">
        <f t="shared" si="2"/>
        <v>0</v>
      </c>
      <c r="W43" s="15">
        <f t="shared" si="3"/>
        <v>0</v>
      </c>
      <c r="X43" s="15">
        <f t="shared" si="4"/>
        <v>0</v>
      </c>
      <c r="Y43" s="16">
        <f t="shared" si="5"/>
        <v>0</v>
      </c>
    </row>
    <row r="44" spans="2:25">
      <c r="B44" s="3" t="s">
        <v>56</v>
      </c>
      <c r="C44" s="1" t="s">
        <v>13</v>
      </c>
      <c r="E44" s="1" t="s">
        <v>8</v>
      </c>
      <c r="F44" s="2"/>
      <c r="H44" s="1"/>
      <c r="I44" s="8"/>
      <c r="J44" s="3" t="s">
        <v>57</v>
      </c>
      <c r="K44" s="1" t="s">
        <v>31</v>
      </c>
      <c r="L44" s="2"/>
      <c r="M44" s="2">
        <f t="shared" si="6"/>
        <v>0</v>
      </c>
      <c r="N44" s="1"/>
      <c r="O44" s="8"/>
      <c r="P44" s="3" t="s">
        <v>59</v>
      </c>
      <c r="Q44" s="1" t="s">
        <v>19</v>
      </c>
      <c r="R44" s="2"/>
      <c r="S44" s="2">
        <f t="shared" si="1"/>
        <v>0</v>
      </c>
      <c r="T44" s="1"/>
      <c r="V44" s="15">
        <f t="shared" si="2"/>
        <v>0</v>
      </c>
      <c r="W44" s="15">
        <f t="shared" si="3"/>
        <v>0</v>
      </c>
      <c r="X44" s="15">
        <f t="shared" si="4"/>
        <v>0</v>
      </c>
      <c r="Y44" s="16">
        <f t="shared" si="5"/>
        <v>0</v>
      </c>
    </row>
    <row r="45" spans="2:25">
      <c r="B45" s="3" t="s">
        <v>100</v>
      </c>
      <c r="C45" s="1" t="s">
        <v>23</v>
      </c>
      <c r="E45" s="1" t="s">
        <v>24</v>
      </c>
      <c r="F45" s="2"/>
      <c r="H45" s="1"/>
      <c r="I45" s="8"/>
      <c r="J45" s="3" t="s">
        <v>60</v>
      </c>
      <c r="K45" s="1" t="s">
        <v>25</v>
      </c>
      <c r="L45" s="2"/>
      <c r="M45" s="2">
        <f t="shared" si="6"/>
        <v>0</v>
      </c>
      <c r="N45" s="1"/>
      <c r="O45" s="8"/>
      <c r="P45" s="3" t="s">
        <v>61</v>
      </c>
      <c r="Q45" s="1" t="s">
        <v>19</v>
      </c>
      <c r="R45" s="2"/>
      <c r="S45" s="2">
        <f t="shared" si="1"/>
        <v>0</v>
      </c>
      <c r="T45" s="1"/>
      <c r="V45" s="15">
        <f t="shared" si="2"/>
        <v>0</v>
      </c>
      <c r="W45" s="15">
        <f t="shared" si="3"/>
        <v>0</v>
      </c>
      <c r="X45" s="15">
        <f t="shared" si="4"/>
        <v>0</v>
      </c>
      <c r="Y45" s="16">
        <f t="shared" si="5"/>
        <v>0</v>
      </c>
    </row>
    <row r="46" spans="2:25">
      <c r="B46" s="3" t="s">
        <v>93</v>
      </c>
      <c r="C46" s="1" t="s">
        <v>28</v>
      </c>
      <c r="E46" s="1" t="s">
        <v>35</v>
      </c>
      <c r="F46" s="2"/>
      <c r="H46" s="1"/>
      <c r="I46" s="8"/>
      <c r="J46" s="3" t="s">
        <v>109</v>
      </c>
      <c r="K46" s="1" t="s">
        <v>22</v>
      </c>
      <c r="L46" s="2"/>
      <c r="M46" s="2">
        <f t="shared" si="6"/>
        <v>0</v>
      </c>
      <c r="N46" s="1"/>
      <c r="O46" s="8"/>
      <c r="P46" s="3" t="s">
        <v>61</v>
      </c>
      <c r="Q46" s="1" t="s">
        <v>18</v>
      </c>
      <c r="R46" s="2"/>
      <c r="S46" s="2">
        <f t="shared" si="1"/>
        <v>0</v>
      </c>
      <c r="T46" s="1"/>
      <c r="V46" s="15">
        <f t="shared" si="2"/>
        <v>0</v>
      </c>
      <c r="W46" s="15">
        <f t="shared" si="3"/>
        <v>0</v>
      </c>
      <c r="X46" s="15">
        <f t="shared" si="4"/>
        <v>0</v>
      </c>
      <c r="Y46" s="16">
        <f t="shared" si="5"/>
        <v>0</v>
      </c>
    </row>
    <row r="47" spans="2:25">
      <c r="B47" s="3" t="s">
        <v>93</v>
      </c>
      <c r="C47" s="1" t="s">
        <v>30</v>
      </c>
      <c r="E47" s="1" t="s">
        <v>11</v>
      </c>
      <c r="F47" s="2"/>
      <c r="H47" s="1"/>
      <c r="I47" s="8"/>
      <c r="J47" s="3" t="s">
        <v>109</v>
      </c>
      <c r="K47" s="1" t="s">
        <v>15</v>
      </c>
      <c r="L47" s="2"/>
      <c r="M47" s="2">
        <f t="shared" si="6"/>
        <v>0</v>
      </c>
      <c r="N47" s="1"/>
      <c r="O47" s="8"/>
      <c r="P47" s="3" t="s">
        <v>61</v>
      </c>
      <c r="Q47" s="1" t="s">
        <v>27</v>
      </c>
      <c r="R47" s="2"/>
      <c r="S47" s="2">
        <f t="shared" si="1"/>
        <v>0</v>
      </c>
      <c r="T47" s="1"/>
      <c r="V47" s="15">
        <f t="shared" si="2"/>
        <v>0</v>
      </c>
      <c r="W47" s="15">
        <f t="shared" si="3"/>
        <v>0</v>
      </c>
      <c r="X47" s="15">
        <f t="shared" si="4"/>
        <v>0</v>
      </c>
      <c r="Y47" s="16">
        <f t="shared" si="5"/>
        <v>0</v>
      </c>
    </row>
    <row r="48" spans="2:25">
      <c r="B48" s="3" t="s">
        <v>93</v>
      </c>
      <c r="C48" s="1" t="s">
        <v>49</v>
      </c>
      <c r="E48" s="1" t="s">
        <v>29</v>
      </c>
      <c r="F48" s="2"/>
      <c r="H48" s="1"/>
      <c r="I48" s="8"/>
      <c r="J48" s="3" t="s">
        <v>60</v>
      </c>
      <c r="K48" s="1" t="s">
        <v>18</v>
      </c>
      <c r="L48" s="2"/>
      <c r="M48" s="2">
        <f t="shared" si="6"/>
        <v>0</v>
      </c>
      <c r="N48" s="1"/>
      <c r="O48" s="8"/>
      <c r="P48" s="3" t="s">
        <v>61</v>
      </c>
      <c r="Q48" s="1" t="s">
        <v>25</v>
      </c>
      <c r="R48" s="2"/>
      <c r="S48" s="2">
        <f t="shared" si="1"/>
        <v>0</v>
      </c>
      <c r="T48" s="1"/>
      <c r="V48" s="15">
        <f t="shared" si="2"/>
        <v>0</v>
      </c>
      <c r="W48" s="15">
        <f t="shared" si="3"/>
        <v>0</v>
      </c>
      <c r="X48" s="15">
        <f t="shared" si="4"/>
        <v>0</v>
      </c>
      <c r="Y48" s="16">
        <f t="shared" si="5"/>
        <v>0</v>
      </c>
    </row>
    <row r="49" spans="2:25">
      <c r="B49" s="3" t="s">
        <v>60</v>
      </c>
      <c r="C49" s="1" t="s">
        <v>34</v>
      </c>
      <c r="E49" s="1" t="s">
        <v>20</v>
      </c>
      <c r="F49" s="2"/>
      <c r="H49" s="1"/>
      <c r="I49" s="8"/>
      <c r="J49" s="3" t="s">
        <v>61</v>
      </c>
      <c r="K49" s="1" t="s">
        <v>48</v>
      </c>
      <c r="L49" s="2"/>
      <c r="M49" s="2">
        <f t="shared" si="6"/>
        <v>0</v>
      </c>
      <c r="N49" s="1"/>
      <c r="O49" s="8"/>
      <c r="P49" s="3" t="s">
        <v>102</v>
      </c>
      <c r="Q49" s="1" t="s">
        <v>28</v>
      </c>
      <c r="R49" s="2"/>
      <c r="S49" s="2">
        <f t="shared" si="1"/>
        <v>0</v>
      </c>
      <c r="T49" s="1"/>
      <c r="V49" s="15">
        <f t="shared" si="2"/>
        <v>0</v>
      </c>
      <c r="W49" s="15">
        <f t="shared" si="3"/>
        <v>0</v>
      </c>
      <c r="X49" s="15">
        <f t="shared" si="4"/>
        <v>0</v>
      </c>
      <c r="Y49" s="16">
        <f t="shared" si="5"/>
        <v>0</v>
      </c>
    </row>
    <row r="50" spans="2:25">
      <c r="B50" s="3" t="s">
        <v>109</v>
      </c>
      <c r="C50" s="1" t="s">
        <v>14</v>
      </c>
      <c r="E50" s="1" t="s">
        <v>31</v>
      </c>
      <c r="F50" s="2"/>
      <c r="H50" s="1"/>
      <c r="I50" s="8"/>
      <c r="J50" s="3" t="s">
        <v>61</v>
      </c>
      <c r="K50" s="1" t="s">
        <v>21</v>
      </c>
      <c r="L50" s="2"/>
      <c r="M50" s="2">
        <f t="shared" si="6"/>
        <v>0</v>
      </c>
      <c r="N50" s="1"/>
      <c r="O50" s="8"/>
      <c r="P50" s="3" t="s">
        <v>102</v>
      </c>
      <c r="Q50" s="1" t="s">
        <v>26</v>
      </c>
      <c r="R50" s="2"/>
      <c r="S50" s="2">
        <f t="shared" si="1"/>
        <v>0</v>
      </c>
      <c r="T50" s="1"/>
      <c r="V50" s="15">
        <f t="shared" si="2"/>
        <v>0</v>
      </c>
      <c r="W50" s="15">
        <f t="shared" si="3"/>
        <v>0</v>
      </c>
      <c r="X50" s="15">
        <f t="shared" si="4"/>
        <v>0</v>
      </c>
      <c r="Y50" s="16">
        <f t="shared" si="5"/>
        <v>0</v>
      </c>
    </row>
    <row r="51" spans="2:25">
      <c r="B51" s="3" t="s">
        <v>61</v>
      </c>
      <c r="C51" s="1" t="s">
        <v>22</v>
      </c>
      <c r="E51" s="1" t="s">
        <v>35</v>
      </c>
      <c r="F51" s="2"/>
      <c r="H51" s="1"/>
      <c r="I51" s="8"/>
      <c r="J51" s="3" t="s">
        <v>102</v>
      </c>
      <c r="K51" s="1" t="s">
        <v>29</v>
      </c>
      <c r="L51" s="2"/>
      <c r="M51" s="2">
        <f t="shared" si="6"/>
        <v>0</v>
      </c>
      <c r="N51" s="1"/>
      <c r="O51" s="8"/>
      <c r="P51" s="3" t="s">
        <v>62</v>
      </c>
      <c r="Q51" s="1" t="s">
        <v>24</v>
      </c>
      <c r="R51" s="2"/>
      <c r="S51" s="2">
        <f t="shared" si="1"/>
        <v>0</v>
      </c>
      <c r="T51" s="1"/>
      <c r="V51" s="15">
        <f t="shared" si="2"/>
        <v>0</v>
      </c>
      <c r="W51" s="15">
        <f t="shared" si="3"/>
        <v>0</v>
      </c>
      <c r="X51" s="15">
        <f t="shared" si="4"/>
        <v>0</v>
      </c>
      <c r="Y51" s="16">
        <f t="shared" si="5"/>
        <v>0</v>
      </c>
    </row>
    <row r="52" spans="2:25">
      <c r="B52" s="3" t="s">
        <v>62</v>
      </c>
      <c r="C52" s="1" t="s">
        <v>10</v>
      </c>
      <c r="E52" s="1" t="s">
        <v>30</v>
      </c>
      <c r="F52" s="2"/>
      <c r="H52" s="1"/>
      <c r="I52" s="8"/>
      <c r="J52" s="3" t="s">
        <v>63</v>
      </c>
      <c r="K52" s="1" t="s">
        <v>14</v>
      </c>
      <c r="L52" s="2"/>
      <c r="M52" s="2">
        <f t="shared" si="6"/>
        <v>0</v>
      </c>
      <c r="N52" s="1"/>
      <c r="O52" s="8"/>
      <c r="P52" s="3" t="s">
        <v>65</v>
      </c>
      <c r="Q52" s="1" t="s">
        <v>26</v>
      </c>
      <c r="R52" s="2"/>
      <c r="S52" s="2">
        <f t="shared" si="1"/>
        <v>0</v>
      </c>
      <c r="T52" s="1"/>
      <c r="V52" s="15">
        <f t="shared" si="2"/>
        <v>0</v>
      </c>
      <c r="W52" s="15">
        <f t="shared" si="3"/>
        <v>0</v>
      </c>
      <c r="X52" s="15">
        <f t="shared" si="4"/>
        <v>0</v>
      </c>
      <c r="Y52" s="16">
        <f t="shared" si="5"/>
        <v>0</v>
      </c>
    </row>
    <row r="53" spans="2:25">
      <c r="B53" s="3" t="s">
        <v>63</v>
      </c>
      <c r="C53" s="1" t="s">
        <v>11</v>
      </c>
      <c r="E53" s="1" t="s">
        <v>28</v>
      </c>
      <c r="F53" s="2"/>
      <c r="H53" s="1"/>
      <c r="I53" s="8"/>
      <c r="J53" s="3" t="s">
        <v>65</v>
      </c>
      <c r="K53" s="1" t="s">
        <v>48</v>
      </c>
      <c r="L53" s="2"/>
      <c r="M53" s="2">
        <f t="shared" si="6"/>
        <v>0</v>
      </c>
      <c r="N53" s="1"/>
      <c r="O53" s="8"/>
      <c r="P53" s="1" t="s">
        <v>66</v>
      </c>
      <c r="Q53" s="1" t="s">
        <v>13</v>
      </c>
      <c r="R53" s="2"/>
      <c r="S53" s="2">
        <f t="shared" si="1"/>
        <v>0</v>
      </c>
      <c r="T53" s="1"/>
      <c r="V53" s="15">
        <f t="shared" si="2"/>
        <v>0</v>
      </c>
      <c r="W53" s="15">
        <f t="shared" si="3"/>
        <v>0</v>
      </c>
      <c r="X53" s="15">
        <f t="shared" si="4"/>
        <v>0</v>
      </c>
      <c r="Y53" s="16">
        <f t="shared" si="5"/>
        <v>0</v>
      </c>
    </row>
    <row r="54" spans="2:25">
      <c r="B54" s="3" t="s">
        <v>64</v>
      </c>
      <c r="C54" s="1" t="s">
        <v>21</v>
      </c>
      <c r="E54" s="1" t="s">
        <v>17</v>
      </c>
      <c r="F54" s="2"/>
      <c r="H54" s="1"/>
      <c r="I54" s="8"/>
      <c r="J54" s="18">
        <v>40544</v>
      </c>
      <c r="K54" s="1" t="s">
        <v>14</v>
      </c>
      <c r="L54" s="2"/>
      <c r="M54" s="2">
        <f t="shared" si="6"/>
        <v>0</v>
      </c>
      <c r="N54" s="1"/>
      <c r="O54" s="8"/>
      <c r="P54" s="18">
        <v>40575</v>
      </c>
      <c r="Q54" s="1" t="s">
        <v>30</v>
      </c>
      <c r="R54" s="2"/>
      <c r="S54" s="2">
        <f t="shared" si="1"/>
        <v>0</v>
      </c>
      <c r="T54" s="1"/>
      <c r="V54" s="15">
        <f t="shared" si="2"/>
        <v>0</v>
      </c>
      <c r="W54" s="15">
        <f t="shared" si="3"/>
        <v>0</v>
      </c>
      <c r="X54" s="15">
        <f t="shared" si="4"/>
        <v>0</v>
      </c>
      <c r="Y54" s="16">
        <f t="shared" si="5"/>
        <v>0</v>
      </c>
    </row>
    <row r="55" spans="2:25">
      <c r="B55" s="3" t="s">
        <v>64</v>
      </c>
      <c r="C55" s="1" t="s">
        <v>20</v>
      </c>
      <c r="E55" s="1" t="s">
        <v>29</v>
      </c>
      <c r="F55" s="2"/>
      <c r="H55" s="1"/>
      <c r="I55" s="8"/>
      <c r="J55" s="3" t="s">
        <v>65</v>
      </c>
      <c r="K55" s="1" t="s">
        <v>33</v>
      </c>
      <c r="L55" s="2"/>
      <c r="M55" s="2">
        <f t="shared" si="6"/>
        <v>0</v>
      </c>
      <c r="N55" s="1"/>
      <c r="O55" s="8"/>
      <c r="P55" s="18">
        <v>40544</v>
      </c>
      <c r="Q55" s="1" t="s">
        <v>48</v>
      </c>
      <c r="R55" s="2"/>
      <c r="S55" s="2">
        <f t="shared" si="1"/>
        <v>0</v>
      </c>
      <c r="T55" s="1"/>
      <c r="V55" s="15">
        <f t="shared" si="2"/>
        <v>0</v>
      </c>
      <c r="W55" s="15">
        <f t="shared" si="3"/>
        <v>0</v>
      </c>
      <c r="X55" s="15">
        <f t="shared" si="4"/>
        <v>0</v>
      </c>
      <c r="Y55" s="16">
        <f t="shared" si="5"/>
        <v>0</v>
      </c>
    </row>
    <row r="56" spans="2:25">
      <c r="B56" s="1" t="s">
        <v>66</v>
      </c>
      <c r="C56" s="1" t="s">
        <v>28</v>
      </c>
      <c r="E56" s="1" t="s">
        <v>25</v>
      </c>
      <c r="F56" s="2"/>
      <c r="H56" s="1"/>
      <c r="I56" s="8"/>
      <c r="J56" s="18">
        <v>40575</v>
      </c>
      <c r="K56" s="1" t="s">
        <v>24</v>
      </c>
      <c r="L56" s="2"/>
      <c r="M56" s="2">
        <f t="shared" si="6"/>
        <v>0</v>
      </c>
      <c r="N56" s="1"/>
      <c r="O56" s="8"/>
      <c r="P56" s="18">
        <v>40603</v>
      </c>
      <c r="Q56" s="1" t="s">
        <v>20</v>
      </c>
      <c r="R56" s="2"/>
      <c r="S56" s="2">
        <f t="shared" si="1"/>
        <v>0</v>
      </c>
      <c r="T56" s="1"/>
      <c r="V56" s="15">
        <f t="shared" si="2"/>
        <v>0</v>
      </c>
      <c r="W56" s="15">
        <f t="shared" si="3"/>
        <v>0</v>
      </c>
      <c r="X56" s="15">
        <f t="shared" si="4"/>
        <v>0</v>
      </c>
      <c r="Y56" s="16">
        <f t="shared" si="5"/>
        <v>0</v>
      </c>
    </row>
    <row r="57" spans="2:25">
      <c r="B57" s="1" t="s">
        <v>66</v>
      </c>
      <c r="C57" s="1" t="s">
        <v>26</v>
      </c>
      <c r="E57" s="1" t="s">
        <v>17</v>
      </c>
      <c r="F57" s="2"/>
      <c r="H57" s="1"/>
      <c r="I57" s="8"/>
      <c r="J57" s="18">
        <v>40575</v>
      </c>
      <c r="K57" s="1" t="s">
        <v>23</v>
      </c>
      <c r="L57" s="2"/>
      <c r="M57" s="2">
        <f t="shared" si="6"/>
        <v>0</v>
      </c>
      <c r="N57" s="1"/>
      <c r="O57" s="8"/>
      <c r="P57" s="18">
        <v>40664</v>
      </c>
      <c r="Q57" s="1" t="s">
        <v>30</v>
      </c>
      <c r="R57" s="2"/>
      <c r="S57" s="2">
        <f t="shared" si="1"/>
        <v>0</v>
      </c>
      <c r="T57" s="1"/>
      <c r="V57" s="15">
        <f t="shared" si="2"/>
        <v>0</v>
      </c>
      <c r="W57" s="15">
        <f t="shared" si="3"/>
        <v>0</v>
      </c>
      <c r="X57" s="15">
        <f t="shared" si="4"/>
        <v>0</v>
      </c>
      <c r="Y57" s="16">
        <f t="shared" si="5"/>
        <v>0</v>
      </c>
    </row>
    <row r="58" spans="2:25">
      <c r="B58" s="1" t="s">
        <v>66</v>
      </c>
      <c r="C58" s="1" t="s">
        <v>31</v>
      </c>
      <c r="E58" s="1" t="s">
        <v>22</v>
      </c>
      <c r="F58" s="2"/>
      <c r="H58" s="1"/>
      <c r="I58" s="8"/>
      <c r="J58" s="18">
        <v>40603</v>
      </c>
      <c r="K58" s="1" t="s">
        <v>49</v>
      </c>
      <c r="L58" s="2"/>
      <c r="M58" s="2">
        <f t="shared" si="6"/>
        <v>0</v>
      </c>
      <c r="N58" s="1"/>
      <c r="O58" s="8"/>
      <c r="P58" s="18">
        <v>40695</v>
      </c>
      <c r="Q58" s="1" t="s">
        <v>34</v>
      </c>
      <c r="R58" s="2"/>
      <c r="S58" s="2">
        <f t="shared" si="1"/>
        <v>0</v>
      </c>
      <c r="T58" s="1"/>
      <c r="V58" s="15">
        <f t="shared" si="2"/>
        <v>0</v>
      </c>
      <c r="W58" s="15">
        <f t="shared" si="3"/>
        <v>0</v>
      </c>
      <c r="X58" s="15">
        <f t="shared" si="4"/>
        <v>0</v>
      </c>
      <c r="Y58" s="16">
        <f t="shared" si="5"/>
        <v>0</v>
      </c>
    </row>
    <row r="59" spans="2:25">
      <c r="B59" s="18">
        <v>40575</v>
      </c>
      <c r="C59" s="1" t="s">
        <v>18</v>
      </c>
      <c r="E59" s="1" t="s">
        <v>16</v>
      </c>
      <c r="F59" s="2"/>
      <c r="H59" s="1"/>
      <c r="I59" s="8"/>
      <c r="J59" s="18">
        <v>40634</v>
      </c>
      <c r="K59" s="1" t="s">
        <v>36</v>
      </c>
      <c r="L59" s="2"/>
      <c r="M59" s="2">
        <f t="shared" si="6"/>
        <v>0</v>
      </c>
      <c r="N59" s="1"/>
      <c r="O59" s="8"/>
      <c r="P59" s="18">
        <v>40725</v>
      </c>
      <c r="Q59" s="1" t="s">
        <v>13</v>
      </c>
      <c r="R59" s="2"/>
      <c r="S59" s="2">
        <f t="shared" si="1"/>
        <v>0</v>
      </c>
      <c r="T59" s="1"/>
      <c r="V59" s="15">
        <f t="shared" si="2"/>
        <v>0</v>
      </c>
      <c r="W59" s="15">
        <f t="shared" si="3"/>
        <v>0</v>
      </c>
      <c r="X59" s="15">
        <f t="shared" si="4"/>
        <v>0</v>
      </c>
      <c r="Y59" s="16">
        <f t="shared" si="5"/>
        <v>0</v>
      </c>
    </row>
    <row r="60" spans="2:25">
      <c r="B60" s="18">
        <v>40634</v>
      </c>
      <c r="C60" s="1" t="s">
        <v>27</v>
      </c>
      <c r="E60" s="1" t="s">
        <v>24</v>
      </c>
      <c r="F60" s="2"/>
      <c r="H60" s="1"/>
      <c r="I60" s="8"/>
      <c r="J60" s="18">
        <v>40695</v>
      </c>
      <c r="K60" s="1" t="s">
        <v>20</v>
      </c>
      <c r="L60" s="2"/>
      <c r="M60" s="2">
        <f t="shared" si="6"/>
        <v>0</v>
      </c>
      <c r="N60" s="1"/>
      <c r="O60" s="8"/>
      <c r="P60" s="18">
        <v>40756</v>
      </c>
      <c r="Q60" s="1" t="s">
        <v>36</v>
      </c>
      <c r="R60" s="2"/>
      <c r="S60" s="2">
        <f t="shared" si="1"/>
        <v>0</v>
      </c>
      <c r="T60" s="1"/>
      <c r="V60" s="15">
        <f t="shared" si="2"/>
        <v>0</v>
      </c>
      <c r="W60" s="15">
        <f t="shared" si="3"/>
        <v>0</v>
      </c>
      <c r="X60" s="15">
        <f t="shared" si="4"/>
        <v>0</v>
      </c>
      <c r="Y60" s="16">
        <f t="shared" si="5"/>
        <v>0</v>
      </c>
    </row>
    <row r="61" spans="2:25">
      <c r="B61" s="18">
        <v>40634</v>
      </c>
      <c r="C61" s="1" t="s">
        <v>22</v>
      </c>
      <c r="E61" s="1" t="s">
        <v>34</v>
      </c>
      <c r="F61" s="2"/>
      <c r="H61" s="1"/>
      <c r="I61" s="8"/>
      <c r="J61" s="18">
        <v>40725</v>
      </c>
      <c r="K61" s="1" t="s">
        <v>49</v>
      </c>
      <c r="L61" s="2"/>
      <c r="M61" s="2">
        <f t="shared" si="6"/>
        <v>0</v>
      </c>
      <c r="N61" s="1"/>
      <c r="O61" s="8"/>
      <c r="P61" s="18">
        <v>40756</v>
      </c>
      <c r="Q61" s="1" t="s">
        <v>28</v>
      </c>
      <c r="R61" s="2"/>
      <c r="S61" s="2">
        <f t="shared" si="1"/>
        <v>0</v>
      </c>
      <c r="T61" s="1"/>
      <c r="V61" s="15">
        <f t="shared" si="2"/>
        <v>0</v>
      </c>
      <c r="W61" s="15">
        <f t="shared" si="3"/>
        <v>0</v>
      </c>
      <c r="X61" s="15">
        <f t="shared" si="4"/>
        <v>0</v>
      </c>
      <c r="Y61" s="16">
        <f t="shared" si="5"/>
        <v>0</v>
      </c>
    </row>
    <row r="62" spans="2:25">
      <c r="B62" s="18">
        <v>40634</v>
      </c>
      <c r="C62" s="1" t="s">
        <v>29</v>
      </c>
      <c r="E62" s="1" t="s">
        <v>17</v>
      </c>
      <c r="F62" s="2"/>
      <c r="H62" s="1"/>
      <c r="I62" s="8"/>
      <c r="J62" s="18">
        <v>40695</v>
      </c>
      <c r="K62" s="1" t="s">
        <v>10</v>
      </c>
      <c r="L62" s="2"/>
      <c r="M62" s="2">
        <f t="shared" si="6"/>
        <v>0</v>
      </c>
      <c r="N62" s="1"/>
      <c r="O62" s="8"/>
      <c r="P62" s="18">
        <v>40756</v>
      </c>
      <c r="Q62" s="1" t="s">
        <v>15</v>
      </c>
      <c r="R62" s="2"/>
      <c r="S62" s="2">
        <f t="shared" si="1"/>
        <v>0</v>
      </c>
      <c r="T62" s="1"/>
      <c r="V62" s="15">
        <f t="shared" si="2"/>
        <v>0</v>
      </c>
      <c r="W62" s="15">
        <f t="shared" si="3"/>
        <v>0</v>
      </c>
      <c r="X62" s="15">
        <f t="shared" si="4"/>
        <v>0</v>
      </c>
      <c r="Y62" s="16">
        <f t="shared" si="5"/>
        <v>0</v>
      </c>
    </row>
    <row r="63" spans="2:25">
      <c r="B63" s="18">
        <v>40634</v>
      </c>
      <c r="C63" s="1" t="s">
        <v>14</v>
      </c>
      <c r="E63" s="1" t="s">
        <v>8</v>
      </c>
      <c r="F63" s="2"/>
      <c r="H63" s="1"/>
      <c r="I63" s="8"/>
      <c r="J63" s="18">
        <v>40664</v>
      </c>
      <c r="K63" s="1" t="s">
        <v>15</v>
      </c>
      <c r="L63" s="2"/>
      <c r="M63" s="2">
        <f t="shared" si="6"/>
        <v>0</v>
      </c>
      <c r="N63" s="1"/>
      <c r="O63" s="8"/>
      <c r="P63" s="18">
        <v>40756</v>
      </c>
      <c r="Q63" s="4" t="s">
        <v>32</v>
      </c>
      <c r="R63" s="2"/>
      <c r="S63" s="2">
        <f t="shared" si="1"/>
        <v>0</v>
      </c>
      <c r="T63" s="1"/>
      <c r="V63" s="15">
        <f t="shared" si="2"/>
        <v>0</v>
      </c>
      <c r="W63" s="15">
        <f t="shared" si="3"/>
        <v>0</v>
      </c>
      <c r="X63" s="15">
        <f t="shared" si="4"/>
        <v>0</v>
      </c>
      <c r="Y63" s="16">
        <f t="shared" si="5"/>
        <v>0</v>
      </c>
    </row>
    <row r="64" spans="2:25">
      <c r="B64" s="18">
        <v>40664</v>
      </c>
      <c r="C64" s="1" t="s">
        <v>16</v>
      </c>
      <c r="E64" s="1" t="s">
        <v>13</v>
      </c>
      <c r="F64" s="2"/>
      <c r="H64" s="1"/>
      <c r="I64" s="8"/>
      <c r="J64" s="18">
        <v>40695</v>
      </c>
      <c r="K64" s="1" t="s">
        <v>48</v>
      </c>
      <c r="L64" s="2"/>
      <c r="M64" s="2">
        <f t="shared" si="6"/>
        <v>0</v>
      </c>
      <c r="N64" s="1"/>
      <c r="O64" s="8"/>
      <c r="P64" s="18">
        <v>40756</v>
      </c>
      <c r="Q64" s="1" t="s">
        <v>20</v>
      </c>
      <c r="R64" s="2"/>
      <c r="S64" s="2">
        <f t="shared" si="1"/>
        <v>0</v>
      </c>
      <c r="T64" s="1"/>
      <c r="V64" s="15">
        <f t="shared" si="2"/>
        <v>0</v>
      </c>
      <c r="W64" s="15">
        <f t="shared" si="3"/>
        <v>0</v>
      </c>
      <c r="X64" s="15">
        <f t="shared" si="4"/>
        <v>0</v>
      </c>
      <c r="Y64" s="16">
        <f t="shared" si="5"/>
        <v>0</v>
      </c>
    </row>
    <row r="65" spans="2:25">
      <c r="B65" s="18">
        <v>40725</v>
      </c>
      <c r="C65" s="1" t="s">
        <v>9</v>
      </c>
      <c r="E65" s="1" t="s">
        <v>26</v>
      </c>
      <c r="F65" s="2"/>
      <c r="H65" s="1"/>
      <c r="I65" s="8"/>
      <c r="J65" s="3">
        <v>40817</v>
      </c>
      <c r="K65" s="1" t="s">
        <v>48</v>
      </c>
      <c r="L65" s="2"/>
      <c r="M65" s="2">
        <f t="shared" si="6"/>
        <v>0</v>
      </c>
      <c r="N65" s="1"/>
      <c r="O65" s="8"/>
      <c r="P65" s="3">
        <v>40848</v>
      </c>
      <c r="Q65" s="1" t="s">
        <v>20</v>
      </c>
      <c r="R65" s="2"/>
      <c r="S65" s="2">
        <f t="shared" si="1"/>
        <v>0</v>
      </c>
      <c r="T65" s="1"/>
      <c r="V65" s="15">
        <f t="shared" si="2"/>
        <v>0</v>
      </c>
      <c r="W65" s="15">
        <f t="shared" si="3"/>
        <v>0</v>
      </c>
      <c r="X65" s="15">
        <f t="shared" si="4"/>
        <v>0</v>
      </c>
      <c r="Y65" s="16">
        <f t="shared" si="5"/>
        <v>0</v>
      </c>
    </row>
    <row r="66" spans="2:25">
      <c r="B66" s="18">
        <v>40725</v>
      </c>
      <c r="C66" s="1" t="s">
        <v>34</v>
      </c>
      <c r="E66" s="1" t="s">
        <v>28</v>
      </c>
      <c r="F66" s="2"/>
      <c r="H66" s="1"/>
      <c r="I66" s="8"/>
      <c r="J66" s="3">
        <v>40848</v>
      </c>
      <c r="K66" s="1" t="s">
        <v>25</v>
      </c>
      <c r="L66" s="2"/>
      <c r="M66" s="2">
        <f t="shared" si="6"/>
        <v>0</v>
      </c>
      <c r="N66" s="1"/>
      <c r="O66" s="8"/>
      <c r="P66" s="3" t="s">
        <v>67</v>
      </c>
      <c r="Q66" s="1" t="s">
        <v>20</v>
      </c>
      <c r="R66" s="2"/>
      <c r="S66" s="2">
        <f t="shared" si="1"/>
        <v>0</v>
      </c>
      <c r="T66" s="1"/>
      <c r="V66" s="15">
        <f t="shared" si="2"/>
        <v>0</v>
      </c>
      <c r="W66" s="15">
        <f t="shared" si="3"/>
        <v>0</v>
      </c>
      <c r="X66" s="15">
        <f t="shared" si="4"/>
        <v>0</v>
      </c>
      <c r="Y66" s="16">
        <f t="shared" si="5"/>
        <v>0</v>
      </c>
    </row>
    <row r="67" spans="2:25">
      <c r="B67" s="3">
        <v>40848</v>
      </c>
      <c r="C67" s="1" t="s">
        <v>11</v>
      </c>
      <c r="E67" s="1" t="s">
        <v>27</v>
      </c>
      <c r="F67" s="2"/>
      <c r="H67" s="1"/>
      <c r="I67" s="8"/>
      <c r="J67" s="3" t="s">
        <v>67</v>
      </c>
      <c r="K67" s="1" t="s">
        <v>10</v>
      </c>
      <c r="L67" s="2"/>
      <c r="M67" s="2">
        <f t="shared" si="6"/>
        <v>0</v>
      </c>
      <c r="N67" s="1"/>
      <c r="O67" s="8"/>
      <c r="P67" s="3" t="s">
        <v>117</v>
      </c>
      <c r="Q67" s="1" t="s">
        <v>26</v>
      </c>
      <c r="R67" s="2"/>
      <c r="S67" s="2">
        <f t="shared" si="1"/>
        <v>0</v>
      </c>
      <c r="T67" s="1"/>
      <c r="V67" s="15">
        <f t="shared" si="2"/>
        <v>0</v>
      </c>
      <c r="W67" s="15">
        <f t="shared" si="3"/>
        <v>0</v>
      </c>
      <c r="X67" s="15">
        <f t="shared" si="4"/>
        <v>0</v>
      </c>
      <c r="Y67" s="16">
        <f t="shared" si="5"/>
        <v>0</v>
      </c>
    </row>
    <row r="68" spans="2:25">
      <c r="B68" s="3">
        <v>40848</v>
      </c>
      <c r="C68" s="1" t="s">
        <v>28</v>
      </c>
      <c r="E68" s="1" t="s">
        <v>31</v>
      </c>
      <c r="F68" s="2"/>
      <c r="H68" s="1"/>
      <c r="I68" s="8"/>
      <c r="J68" s="3" t="s">
        <v>67</v>
      </c>
      <c r="K68" s="1" t="s">
        <v>21</v>
      </c>
      <c r="L68" s="2"/>
      <c r="M68" s="2">
        <f t="shared" si="6"/>
        <v>0</v>
      </c>
      <c r="N68" s="1"/>
      <c r="O68" s="8"/>
      <c r="P68" s="3" t="s">
        <v>117</v>
      </c>
      <c r="Q68" s="1" t="s">
        <v>8</v>
      </c>
      <c r="R68" s="2"/>
      <c r="S68" s="2">
        <f t="shared" ref="S68:S131" si="7">IF(N68="W",0,SUM(L68:M68))</f>
        <v>0</v>
      </c>
      <c r="T68" s="1"/>
      <c r="V68" s="15">
        <f t="shared" si="2"/>
        <v>0</v>
      </c>
      <c r="W68" s="15">
        <f t="shared" si="3"/>
        <v>0</v>
      </c>
      <c r="X68" s="15">
        <f t="shared" si="4"/>
        <v>0</v>
      </c>
      <c r="Y68" s="16">
        <f t="shared" si="5"/>
        <v>0</v>
      </c>
    </row>
    <row r="69" spans="2:25">
      <c r="B69" s="3">
        <v>40848</v>
      </c>
      <c r="C69" s="1" t="s">
        <v>49</v>
      </c>
      <c r="E69" s="1" t="s">
        <v>19</v>
      </c>
      <c r="F69" s="2"/>
      <c r="H69" s="1"/>
      <c r="I69" s="8"/>
      <c r="J69" s="3" t="s">
        <v>117</v>
      </c>
      <c r="K69" s="1" t="s">
        <v>32</v>
      </c>
      <c r="L69" s="2"/>
      <c r="M69" s="2">
        <f t="shared" si="6"/>
        <v>0</v>
      </c>
      <c r="N69" s="1"/>
      <c r="O69" s="8"/>
      <c r="P69" s="3" t="s">
        <v>94</v>
      </c>
      <c r="Q69" s="1" t="s">
        <v>9</v>
      </c>
      <c r="R69" s="2"/>
      <c r="S69" s="2">
        <f t="shared" si="7"/>
        <v>0</v>
      </c>
      <c r="T69" s="1"/>
      <c r="V69" s="15">
        <f t="shared" ref="V69:V133" si="8">IF(H69="W",G69,-F69)</f>
        <v>0</v>
      </c>
      <c r="W69" s="15">
        <f t="shared" ref="W69:W133" si="9">IF(N69="W",M69,-L69)</f>
        <v>0</v>
      </c>
      <c r="X69" s="15">
        <f t="shared" ref="X69:X133" si="10">IF(T69="W",S69,-R69)</f>
        <v>0</v>
      </c>
      <c r="Y69" s="16">
        <f t="shared" ref="Y69:Y133" si="11">SUM(V69:X69)</f>
        <v>0</v>
      </c>
    </row>
    <row r="70" spans="2:25">
      <c r="B70" s="3">
        <v>40878</v>
      </c>
      <c r="C70" s="1" t="s">
        <v>35</v>
      </c>
      <c r="E70" s="1" t="s">
        <v>13</v>
      </c>
      <c r="F70" s="2"/>
      <c r="H70" s="1"/>
      <c r="I70" s="8"/>
      <c r="J70" s="3" t="s">
        <v>67</v>
      </c>
      <c r="K70" s="1" t="s">
        <v>48</v>
      </c>
      <c r="L70" s="2"/>
      <c r="M70" s="2">
        <f t="shared" si="6"/>
        <v>0</v>
      </c>
      <c r="N70" s="1"/>
      <c r="O70" s="8"/>
      <c r="P70" s="3" t="s">
        <v>94</v>
      </c>
      <c r="Q70" s="1" t="s">
        <v>20</v>
      </c>
      <c r="R70" s="2"/>
      <c r="S70" s="2">
        <f t="shared" si="7"/>
        <v>0</v>
      </c>
      <c r="T70" s="1"/>
      <c r="V70" s="15">
        <f t="shared" si="8"/>
        <v>0</v>
      </c>
      <c r="W70" s="15">
        <f t="shared" si="9"/>
        <v>0</v>
      </c>
      <c r="X70" s="15">
        <f t="shared" si="10"/>
        <v>0</v>
      </c>
      <c r="Y70" s="16">
        <f t="shared" si="11"/>
        <v>0</v>
      </c>
    </row>
    <row r="71" spans="2:25">
      <c r="B71" s="3" t="s">
        <v>117</v>
      </c>
      <c r="C71" s="1" t="s">
        <v>17</v>
      </c>
      <c r="E71" s="1" t="s">
        <v>14</v>
      </c>
      <c r="F71" s="2"/>
      <c r="H71" s="1"/>
      <c r="I71" s="8"/>
      <c r="J71" s="3" t="s">
        <v>94</v>
      </c>
      <c r="K71" s="1" t="s">
        <v>30</v>
      </c>
      <c r="L71" s="2"/>
      <c r="M71" s="2">
        <f t="shared" si="6"/>
        <v>0</v>
      </c>
      <c r="N71" s="1"/>
      <c r="O71" s="8"/>
      <c r="P71" s="3" t="s">
        <v>103</v>
      </c>
      <c r="Q71" s="1" t="s">
        <v>31</v>
      </c>
      <c r="R71" s="2"/>
      <c r="S71" s="2">
        <f t="shared" si="7"/>
        <v>0</v>
      </c>
      <c r="T71" s="1"/>
      <c r="V71" s="15">
        <f t="shared" si="8"/>
        <v>0</v>
      </c>
      <c r="W71" s="15">
        <f t="shared" si="9"/>
        <v>0</v>
      </c>
      <c r="X71" s="15">
        <f t="shared" si="10"/>
        <v>0</v>
      </c>
      <c r="Y71" s="16">
        <f t="shared" si="11"/>
        <v>0</v>
      </c>
    </row>
    <row r="72" spans="2:25">
      <c r="B72" s="3" t="s">
        <v>94</v>
      </c>
      <c r="C72" s="1" t="s">
        <v>18</v>
      </c>
      <c r="E72" s="1" t="s">
        <v>22</v>
      </c>
      <c r="F72" s="2"/>
      <c r="H72" s="1"/>
      <c r="I72" s="8"/>
      <c r="J72" s="3" t="s">
        <v>68</v>
      </c>
      <c r="K72" s="1" t="s">
        <v>14</v>
      </c>
      <c r="L72" s="2"/>
      <c r="M72" s="2">
        <f t="shared" si="6"/>
        <v>0</v>
      </c>
      <c r="N72" s="1"/>
      <c r="O72" s="8"/>
      <c r="P72" s="3" t="s">
        <v>120</v>
      </c>
      <c r="Q72" s="1" t="s">
        <v>30</v>
      </c>
      <c r="R72" s="2"/>
      <c r="S72" s="2">
        <f t="shared" si="7"/>
        <v>0</v>
      </c>
      <c r="T72" s="1"/>
      <c r="V72" s="15">
        <f t="shared" si="8"/>
        <v>0</v>
      </c>
      <c r="W72" s="15">
        <f t="shared" si="9"/>
        <v>0</v>
      </c>
      <c r="X72" s="15">
        <f t="shared" si="10"/>
        <v>0</v>
      </c>
      <c r="Y72" s="16">
        <f t="shared" si="11"/>
        <v>0</v>
      </c>
    </row>
    <row r="73" spans="2:25">
      <c r="B73" s="3" t="s">
        <v>118</v>
      </c>
      <c r="C73" s="1" t="s">
        <v>16</v>
      </c>
      <c r="E73" s="1" t="s">
        <v>33</v>
      </c>
      <c r="F73" s="2"/>
      <c r="H73" s="1"/>
      <c r="I73" s="8"/>
      <c r="J73" s="3" t="s">
        <v>68</v>
      </c>
      <c r="K73" s="1" t="s">
        <v>36</v>
      </c>
      <c r="L73" s="2"/>
      <c r="M73" s="2">
        <f t="shared" ref="M73:M136" si="12">IF(H73="W",0,SUM(F73:G73))</f>
        <v>0</v>
      </c>
      <c r="N73" s="1"/>
      <c r="O73" s="8"/>
      <c r="P73" s="3" t="s">
        <v>69</v>
      </c>
      <c r="Q73" s="1" t="s">
        <v>24</v>
      </c>
      <c r="R73" s="2"/>
      <c r="S73" s="2">
        <f t="shared" si="7"/>
        <v>0</v>
      </c>
      <c r="T73" s="1"/>
      <c r="V73" s="15">
        <f t="shared" si="8"/>
        <v>0</v>
      </c>
      <c r="W73" s="15">
        <f t="shared" si="9"/>
        <v>0</v>
      </c>
      <c r="X73" s="15">
        <f t="shared" si="10"/>
        <v>0</v>
      </c>
      <c r="Y73" s="16">
        <f t="shared" si="11"/>
        <v>0</v>
      </c>
    </row>
    <row r="74" spans="2:25">
      <c r="B74" s="3" t="s">
        <v>68</v>
      </c>
      <c r="C74" s="1" t="s">
        <v>8</v>
      </c>
      <c r="E74" s="1" t="s">
        <v>11</v>
      </c>
      <c r="F74" s="2"/>
      <c r="H74" s="1"/>
      <c r="I74" s="8"/>
      <c r="J74" s="3" t="s">
        <v>69</v>
      </c>
      <c r="K74" s="1" t="s">
        <v>31</v>
      </c>
      <c r="L74" s="2"/>
      <c r="M74" s="2">
        <f t="shared" si="12"/>
        <v>0</v>
      </c>
      <c r="N74" s="1"/>
      <c r="O74" s="8"/>
      <c r="P74" s="3" t="s">
        <v>101</v>
      </c>
      <c r="Q74" s="1" t="s">
        <v>9</v>
      </c>
      <c r="R74" s="2"/>
      <c r="S74" s="2">
        <f t="shared" si="7"/>
        <v>0</v>
      </c>
      <c r="T74" s="1"/>
      <c r="V74" s="15">
        <f t="shared" si="8"/>
        <v>0</v>
      </c>
      <c r="W74" s="15">
        <f t="shared" si="9"/>
        <v>0</v>
      </c>
      <c r="X74" s="15">
        <f t="shared" si="10"/>
        <v>0</v>
      </c>
      <c r="Y74" s="16">
        <f t="shared" si="11"/>
        <v>0</v>
      </c>
    </row>
    <row r="75" spans="2:25">
      <c r="B75" s="3" t="s">
        <v>68</v>
      </c>
      <c r="C75" s="1" t="s">
        <v>13</v>
      </c>
      <c r="E75" s="1" t="s">
        <v>32</v>
      </c>
      <c r="F75" s="2"/>
      <c r="H75" s="1"/>
      <c r="I75" s="8"/>
      <c r="J75" s="3" t="s">
        <v>69</v>
      </c>
      <c r="K75" s="1" t="s">
        <v>9</v>
      </c>
      <c r="L75" s="2"/>
      <c r="M75" s="2">
        <f t="shared" si="12"/>
        <v>0</v>
      </c>
      <c r="N75" s="1"/>
      <c r="O75" s="8"/>
      <c r="P75" s="3" t="s">
        <v>101</v>
      </c>
      <c r="Q75" s="1" t="s">
        <v>23</v>
      </c>
      <c r="R75" s="2"/>
      <c r="S75" s="2">
        <f t="shared" si="7"/>
        <v>0</v>
      </c>
      <c r="T75" s="1"/>
      <c r="V75" s="15">
        <f t="shared" si="8"/>
        <v>0</v>
      </c>
      <c r="W75" s="15">
        <f t="shared" si="9"/>
        <v>0</v>
      </c>
      <c r="X75" s="15">
        <f t="shared" si="10"/>
        <v>0</v>
      </c>
      <c r="Y75" s="16">
        <f t="shared" si="11"/>
        <v>0</v>
      </c>
    </row>
    <row r="76" spans="2:25">
      <c r="B76" s="3" t="s">
        <v>68</v>
      </c>
      <c r="C76" s="1" t="s">
        <v>29</v>
      </c>
      <c r="E76" s="1" t="s">
        <v>34</v>
      </c>
      <c r="F76" s="2"/>
      <c r="H76" s="1"/>
      <c r="I76" s="8"/>
      <c r="J76" s="3" t="s">
        <v>120</v>
      </c>
      <c r="K76" s="1" t="s">
        <v>49</v>
      </c>
      <c r="L76" s="2"/>
      <c r="M76" s="2">
        <f t="shared" si="12"/>
        <v>0</v>
      </c>
      <c r="N76" s="1"/>
      <c r="O76" s="8"/>
      <c r="P76" s="3" t="s">
        <v>101</v>
      </c>
      <c r="Q76" s="1" t="s">
        <v>20</v>
      </c>
      <c r="R76" s="2"/>
      <c r="S76" s="2">
        <f t="shared" si="7"/>
        <v>0</v>
      </c>
      <c r="T76" s="1"/>
      <c r="V76" s="15">
        <f t="shared" si="8"/>
        <v>0</v>
      </c>
      <c r="W76" s="15">
        <f t="shared" si="9"/>
        <v>0</v>
      </c>
      <c r="X76" s="15">
        <f t="shared" si="10"/>
        <v>0</v>
      </c>
      <c r="Y76" s="16">
        <f t="shared" si="11"/>
        <v>0</v>
      </c>
    </row>
    <row r="77" spans="2:25">
      <c r="B77" s="3" t="s">
        <v>69</v>
      </c>
      <c r="C77" s="1" t="s">
        <v>25</v>
      </c>
      <c r="E77" s="1" t="s">
        <v>34</v>
      </c>
      <c r="F77" s="2"/>
      <c r="H77" s="1"/>
      <c r="I77" s="8"/>
      <c r="J77" s="3" t="s">
        <v>122</v>
      </c>
      <c r="K77" s="1" t="s">
        <v>49</v>
      </c>
      <c r="L77" s="2"/>
      <c r="M77" s="2">
        <f t="shared" si="12"/>
        <v>0</v>
      </c>
      <c r="N77" s="1"/>
      <c r="O77" s="8"/>
      <c r="P77" s="3" t="s">
        <v>111</v>
      </c>
      <c r="Q77" s="1" t="s">
        <v>28</v>
      </c>
      <c r="R77" s="2"/>
      <c r="S77" s="2">
        <f t="shared" si="7"/>
        <v>0</v>
      </c>
      <c r="T77" s="1"/>
      <c r="V77" s="15">
        <f t="shared" si="8"/>
        <v>0</v>
      </c>
      <c r="W77" s="15">
        <f t="shared" si="9"/>
        <v>0</v>
      </c>
      <c r="X77" s="15">
        <f t="shared" si="10"/>
        <v>0</v>
      </c>
      <c r="Y77" s="16">
        <f t="shared" si="11"/>
        <v>0</v>
      </c>
    </row>
    <row r="78" spans="2:25">
      <c r="B78" s="3" t="s">
        <v>69</v>
      </c>
      <c r="C78" s="1" t="s">
        <v>21</v>
      </c>
      <c r="E78" s="1" t="s">
        <v>19</v>
      </c>
      <c r="F78" s="2"/>
      <c r="H78" s="1"/>
      <c r="I78" s="8"/>
      <c r="J78" s="3" t="s">
        <v>101</v>
      </c>
      <c r="K78" s="1" t="s">
        <v>26</v>
      </c>
      <c r="L78" s="2"/>
      <c r="M78" s="2">
        <f t="shared" si="12"/>
        <v>0</v>
      </c>
      <c r="N78" s="1"/>
      <c r="O78" s="8"/>
      <c r="P78" s="3" t="s">
        <v>111</v>
      </c>
      <c r="Q78" s="1" t="s">
        <v>8</v>
      </c>
      <c r="R78" s="2"/>
      <c r="S78" s="2">
        <f t="shared" si="7"/>
        <v>0</v>
      </c>
      <c r="T78" s="1"/>
      <c r="V78" s="15">
        <f t="shared" si="8"/>
        <v>0</v>
      </c>
      <c r="W78" s="15">
        <f t="shared" si="9"/>
        <v>0</v>
      </c>
      <c r="X78" s="15">
        <f t="shared" si="10"/>
        <v>0</v>
      </c>
      <c r="Y78" s="16">
        <f t="shared" si="11"/>
        <v>0</v>
      </c>
    </row>
    <row r="79" spans="2:25">
      <c r="B79" s="3" t="s">
        <v>70</v>
      </c>
      <c r="C79" s="1" t="s">
        <v>30</v>
      </c>
      <c r="E79" s="1" t="s">
        <v>17</v>
      </c>
      <c r="F79" s="2"/>
      <c r="H79" s="1"/>
      <c r="I79" s="8"/>
      <c r="J79" s="3" t="s">
        <v>71</v>
      </c>
      <c r="K79" s="1" t="s">
        <v>21</v>
      </c>
      <c r="L79" s="2"/>
      <c r="M79" s="2">
        <f t="shared" si="12"/>
        <v>0</v>
      </c>
      <c r="N79" s="1"/>
      <c r="O79" s="8"/>
      <c r="P79" s="3" t="s">
        <v>72</v>
      </c>
      <c r="Q79" s="1" t="s">
        <v>10</v>
      </c>
      <c r="R79" s="2"/>
      <c r="S79" s="2">
        <f t="shared" si="7"/>
        <v>0</v>
      </c>
      <c r="T79" s="1"/>
      <c r="V79" s="15">
        <f t="shared" si="8"/>
        <v>0</v>
      </c>
      <c r="W79" s="15">
        <f t="shared" si="9"/>
        <v>0</v>
      </c>
      <c r="X79" s="15">
        <f t="shared" si="10"/>
        <v>0</v>
      </c>
      <c r="Y79" s="16">
        <f t="shared" si="11"/>
        <v>0</v>
      </c>
    </row>
    <row r="80" spans="2:25">
      <c r="B80" s="3" t="s">
        <v>70</v>
      </c>
      <c r="C80" s="1" t="s">
        <v>27</v>
      </c>
      <c r="E80" s="1" t="s">
        <v>31</v>
      </c>
      <c r="F80" s="2"/>
      <c r="H80" s="1"/>
      <c r="I80" s="8"/>
      <c r="J80" s="3" t="s">
        <v>71</v>
      </c>
      <c r="K80" s="1" t="s">
        <v>32</v>
      </c>
      <c r="L80" s="2"/>
      <c r="M80" s="2">
        <f t="shared" si="12"/>
        <v>0</v>
      </c>
      <c r="N80" s="1"/>
      <c r="O80" s="8"/>
      <c r="P80" s="3">
        <v>40635</v>
      </c>
      <c r="Q80" s="1" t="s">
        <v>15</v>
      </c>
      <c r="R80" s="2"/>
      <c r="S80" s="2">
        <f t="shared" si="7"/>
        <v>0</v>
      </c>
      <c r="T80" s="1"/>
      <c r="V80" s="15">
        <f t="shared" si="8"/>
        <v>0</v>
      </c>
      <c r="W80" s="15">
        <f t="shared" si="9"/>
        <v>0</v>
      </c>
      <c r="X80" s="15">
        <f t="shared" si="10"/>
        <v>0</v>
      </c>
      <c r="Y80" s="16">
        <f t="shared" si="11"/>
        <v>0</v>
      </c>
    </row>
    <row r="81" spans="2:25">
      <c r="B81" s="3">
        <v>40545</v>
      </c>
      <c r="C81" s="1" t="s">
        <v>33</v>
      </c>
      <c r="E81" s="1" t="s">
        <v>18</v>
      </c>
      <c r="F81" s="2"/>
      <c r="H81" s="1"/>
      <c r="I81" s="8"/>
      <c r="J81" s="3">
        <v>40635</v>
      </c>
      <c r="K81" s="1" t="s">
        <v>28</v>
      </c>
      <c r="L81" s="2"/>
      <c r="M81" s="2">
        <f t="shared" si="12"/>
        <v>0</v>
      </c>
      <c r="N81" s="1"/>
      <c r="O81" s="8"/>
      <c r="P81" s="3">
        <v>40726</v>
      </c>
      <c r="Q81" s="1" t="s">
        <v>49</v>
      </c>
      <c r="R81" s="2"/>
      <c r="S81" s="2">
        <f t="shared" si="7"/>
        <v>0</v>
      </c>
      <c r="T81" s="1"/>
      <c r="V81" s="15">
        <f t="shared" si="8"/>
        <v>0</v>
      </c>
      <c r="W81" s="15">
        <f t="shared" si="9"/>
        <v>0</v>
      </c>
      <c r="X81" s="15">
        <f t="shared" si="10"/>
        <v>0</v>
      </c>
      <c r="Y81" s="16">
        <f t="shared" si="11"/>
        <v>0</v>
      </c>
    </row>
    <row r="82" spans="2:25">
      <c r="B82" s="3">
        <v>40545</v>
      </c>
      <c r="C82" s="1" t="s">
        <v>48</v>
      </c>
      <c r="E82" s="1" t="s">
        <v>29</v>
      </c>
      <c r="F82" s="2"/>
      <c r="H82" s="1"/>
      <c r="I82" s="8"/>
      <c r="J82" s="3">
        <v>40576</v>
      </c>
      <c r="K82" s="1" t="s">
        <v>34</v>
      </c>
      <c r="L82" s="2"/>
      <c r="M82" s="2">
        <f t="shared" si="12"/>
        <v>0</v>
      </c>
      <c r="N82" s="1"/>
      <c r="O82" s="8"/>
      <c r="P82" s="3">
        <v>40665</v>
      </c>
      <c r="Q82" s="1" t="s">
        <v>49</v>
      </c>
      <c r="R82" s="2"/>
      <c r="S82" s="2">
        <f t="shared" si="7"/>
        <v>0</v>
      </c>
      <c r="T82" s="1"/>
      <c r="V82" s="15">
        <f t="shared" si="8"/>
        <v>0</v>
      </c>
      <c r="W82" s="15">
        <f t="shared" si="9"/>
        <v>0</v>
      </c>
      <c r="X82" s="15">
        <f t="shared" si="10"/>
        <v>0</v>
      </c>
      <c r="Y82" s="16">
        <f t="shared" si="11"/>
        <v>0</v>
      </c>
    </row>
    <row r="83" spans="2:25">
      <c r="B83" s="3">
        <v>40576</v>
      </c>
      <c r="C83" s="1" t="s">
        <v>20</v>
      </c>
      <c r="E83" s="1" t="s">
        <v>13</v>
      </c>
      <c r="F83" s="2"/>
      <c r="H83" s="1"/>
      <c r="I83" s="8"/>
      <c r="J83" s="3">
        <v>40665</v>
      </c>
      <c r="K83" s="1" t="s">
        <v>10</v>
      </c>
      <c r="L83" s="2"/>
      <c r="M83" s="2">
        <f t="shared" si="12"/>
        <v>0</v>
      </c>
      <c r="N83" s="1"/>
      <c r="O83" s="8"/>
      <c r="P83" s="3">
        <v>40757</v>
      </c>
      <c r="Q83" s="1" t="s">
        <v>8</v>
      </c>
      <c r="R83" s="2"/>
      <c r="S83" s="2">
        <f t="shared" si="7"/>
        <v>0</v>
      </c>
      <c r="T83" s="1"/>
      <c r="V83" s="15">
        <f t="shared" si="8"/>
        <v>0</v>
      </c>
      <c r="W83" s="15">
        <f t="shared" si="9"/>
        <v>0</v>
      </c>
      <c r="X83" s="15">
        <f t="shared" si="10"/>
        <v>0</v>
      </c>
      <c r="Y83" s="16">
        <f t="shared" si="11"/>
        <v>0</v>
      </c>
    </row>
    <row r="84" spans="2:25">
      <c r="B84" s="3">
        <v>40635</v>
      </c>
      <c r="C84" s="1" t="s">
        <v>34</v>
      </c>
      <c r="E84" s="1" t="s">
        <v>35</v>
      </c>
      <c r="F84" s="2"/>
      <c r="H84" s="1"/>
      <c r="I84" s="8"/>
      <c r="J84" s="3">
        <v>40665</v>
      </c>
      <c r="K84" s="1" t="s">
        <v>18</v>
      </c>
      <c r="L84" s="2"/>
      <c r="M84" s="2">
        <f t="shared" si="12"/>
        <v>0</v>
      </c>
      <c r="N84" s="1"/>
      <c r="O84" s="8"/>
      <c r="P84" s="3">
        <v>40726</v>
      </c>
      <c r="Q84" s="1" t="s">
        <v>16</v>
      </c>
      <c r="R84" s="2"/>
      <c r="S84" s="2">
        <f t="shared" si="7"/>
        <v>0</v>
      </c>
      <c r="T84" s="1"/>
      <c r="V84" s="15">
        <f t="shared" si="8"/>
        <v>0</v>
      </c>
      <c r="W84" s="15">
        <f t="shared" si="9"/>
        <v>0</v>
      </c>
      <c r="X84" s="15">
        <f t="shared" si="10"/>
        <v>0</v>
      </c>
      <c r="Y84" s="16">
        <f t="shared" si="11"/>
        <v>0</v>
      </c>
    </row>
    <row r="85" spans="2:25">
      <c r="B85" s="3">
        <v>40665</v>
      </c>
      <c r="C85" s="1" t="s">
        <v>32</v>
      </c>
      <c r="E85" s="1" t="s">
        <v>31</v>
      </c>
      <c r="F85" s="2"/>
      <c r="H85" s="1"/>
      <c r="I85" s="8"/>
      <c r="J85" s="3">
        <v>40726</v>
      </c>
      <c r="K85" s="1" t="s">
        <v>28</v>
      </c>
      <c r="L85" s="2"/>
      <c r="M85" s="2">
        <f t="shared" si="12"/>
        <v>0</v>
      </c>
      <c r="N85" s="1"/>
      <c r="O85" s="8"/>
      <c r="P85" s="3">
        <v>40788</v>
      </c>
      <c r="Q85" s="1" t="s">
        <v>49</v>
      </c>
      <c r="R85" s="2"/>
      <c r="S85" s="2">
        <f t="shared" si="7"/>
        <v>0</v>
      </c>
      <c r="T85" s="1"/>
      <c r="V85" s="15">
        <f t="shared" si="8"/>
        <v>0</v>
      </c>
      <c r="W85" s="15">
        <f t="shared" si="9"/>
        <v>0</v>
      </c>
      <c r="X85" s="15">
        <f t="shared" si="10"/>
        <v>0</v>
      </c>
      <c r="Y85" s="16">
        <f t="shared" si="11"/>
        <v>0</v>
      </c>
    </row>
    <row r="86" spans="2:25">
      <c r="B86" s="3">
        <v>40665</v>
      </c>
      <c r="C86" s="1" t="s">
        <v>21</v>
      </c>
      <c r="E86" s="1" t="s">
        <v>23</v>
      </c>
      <c r="F86" s="2"/>
      <c r="H86" s="1"/>
      <c r="I86" s="8"/>
      <c r="J86" s="3">
        <v>40726</v>
      </c>
      <c r="K86" s="1" t="s">
        <v>22</v>
      </c>
      <c r="L86" s="2"/>
      <c r="M86" s="2">
        <f t="shared" si="12"/>
        <v>0</v>
      </c>
      <c r="N86" s="1"/>
      <c r="O86" s="8"/>
      <c r="P86" s="3">
        <v>40849</v>
      </c>
      <c r="Q86" s="1" t="s">
        <v>26</v>
      </c>
      <c r="R86" s="2"/>
      <c r="S86" s="2">
        <f t="shared" si="7"/>
        <v>0</v>
      </c>
      <c r="T86" s="1"/>
      <c r="V86" s="15">
        <f t="shared" si="8"/>
        <v>0</v>
      </c>
      <c r="W86" s="15">
        <f t="shared" si="9"/>
        <v>0</v>
      </c>
      <c r="X86" s="15">
        <f t="shared" si="10"/>
        <v>0</v>
      </c>
      <c r="Y86" s="16">
        <f t="shared" si="11"/>
        <v>0</v>
      </c>
    </row>
    <row r="87" spans="2:25">
      <c r="B87" s="3">
        <v>40665</v>
      </c>
      <c r="C87" s="1" t="s">
        <v>13</v>
      </c>
      <c r="E87" s="1" t="s">
        <v>24</v>
      </c>
      <c r="F87" s="2"/>
      <c r="H87" s="1"/>
      <c r="I87" s="8"/>
      <c r="J87" s="3">
        <v>40788</v>
      </c>
      <c r="K87" s="1" t="s">
        <v>28</v>
      </c>
      <c r="L87" s="2"/>
      <c r="M87" s="2">
        <f t="shared" si="12"/>
        <v>0</v>
      </c>
      <c r="N87" s="1"/>
      <c r="O87" s="8"/>
      <c r="P87" s="3">
        <v>40849</v>
      </c>
      <c r="Q87" s="1" t="s">
        <v>49</v>
      </c>
      <c r="R87" s="2"/>
      <c r="S87" s="2">
        <f t="shared" si="7"/>
        <v>0</v>
      </c>
      <c r="T87" s="1"/>
      <c r="V87" s="15">
        <f t="shared" si="8"/>
        <v>0</v>
      </c>
      <c r="W87" s="15">
        <f t="shared" si="9"/>
        <v>0</v>
      </c>
      <c r="X87" s="15">
        <f t="shared" si="10"/>
        <v>0</v>
      </c>
      <c r="Y87" s="16">
        <f t="shared" si="11"/>
        <v>0</v>
      </c>
    </row>
    <row r="88" spans="2:25">
      <c r="B88" s="3">
        <v>40726</v>
      </c>
      <c r="C88" s="1" t="s">
        <v>24</v>
      </c>
      <c r="E88" s="1" t="s">
        <v>36</v>
      </c>
      <c r="F88" s="2"/>
      <c r="H88" s="1"/>
      <c r="I88" s="8"/>
      <c r="J88" s="3">
        <v>40788</v>
      </c>
      <c r="K88" s="1" t="s">
        <v>29</v>
      </c>
      <c r="L88" s="2"/>
      <c r="M88" s="2">
        <f t="shared" si="12"/>
        <v>0</v>
      </c>
      <c r="N88" s="1"/>
      <c r="O88" s="8"/>
      <c r="P88" s="3">
        <v>40849</v>
      </c>
      <c r="Q88" s="1" t="s">
        <v>18</v>
      </c>
      <c r="R88" s="2"/>
      <c r="S88" s="2">
        <f t="shared" si="7"/>
        <v>0</v>
      </c>
      <c r="T88" s="1"/>
      <c r="V88" s="15">
        <f t="shared" si="8"/>
        <v>0</v>
      </c>
      <c r="W88" s="15">
        <f t="shared" si="9"/>
        <v>0</v>
      </c>
      <c r="X88" s="15">
        <f t="shared" si="10"/>
        <v>0</v>
      </c>
      <c r="Y88" s="16">
        <f t="shared" si="11"/>
        <v>0</v>
      </c>
    </row>
    <row r="89" spans="2:25">
      <c r="B89" s="3">
        <v>40757</v>
      </c>
      <c r="C89" s="1" t="s">
        <v>19</v>
      </c>
      <c r="E89" s="1" t="s">
        <v>17</v>
      </c>
      <c r="F89" s="2"/>
      <c r="H89" s="1"/>
      <c r="I89" s="8"/>
      <c r="J89" s="3">
        <v>40818</v>
      </c>
      <c r="K89" s="1" t="s">
        <v>11</v>
      </c>
      <c r="L89" s="2"/>
      <c r="M89" s="2">
        <f t="shared" si="12"/>
        <v>0</v>
      </c>
      <c r="N89" s="1"/>
      <c r="O89" s="8"/>
      <c r="P89" s="3">
        <v>40879</v>
      </c>
      <c r="Q89" s="1" t="s">
        <v>14</v>
      </c>
      <c r="R89" s="2"/>
      <c r="S89" s="2">
        <f t="shared" si="7"/>
        <v>0</v>
      </c>
      <c r="T89" s="1"/>
      <c r="V89" s="15">
        <f t="shared" si="8"/>
        <v>0</v>
      </c>
      <c r="W89" s="15">
        <f t="shared" si="9"/>
        <v>0</v>
      </c>
      <c r="X89" s="15">
        <f t="shared" si="10"/>
        <v>0</v>
      </c>
      <c r="Y89" s="16">
        <f t="shared" si="11"/>
        <v>0</v>
      </c>
    </row>
    <row r="90" spans="2:25">
      <c r="B90" s="3">
        <v>40849</v>
      </c>
      <c r="C90" s="1" t="s">
        <v>15</v>
      </c>
      <c r="E90" s="1" t="s">
        <v>31</v>
      </c>
      <c r="F90" s="2"/>
      <c r="H90" s="1"/>
      <c r="I90" s="8"/>
      <c r="J90" s="3" t="s">
        <v>104</v>
      </c>
      <c r="K90" s="1" t="s">
        <v>21</v>
      </c>
      <c r="L90" s="2"/>
      <c r="M90" s="2">
        <f t="shared" si="12"/>
        <v>0</v>
      </c>
      <c r="N90" s="1"/>
      <c r="O90" s="8"/>
      <c r="P90" s="3" t="s">
        <v>73</v>
      </c>
      <c r="Q90" s="1" t="s">
        <v>24</v>
      </c>
      <c r="R90" s="2"/>
      <c r="S90" s="2">
        <f t="shared" si="7"/>
        <v>0</v>
      </c>
      <c r="T90" s="1"/>
      <c r="V90" s="15">
        <f t="shared" si="8"/>
        <v>0</v>
      </c>
      <c r="W90" s="15">
        <f t="shared" si="9"/>
        <v>0</v>
      </c>
      <c r="X90" s="15">
        <f t="shared" si="10"/>
        <v>0</v>
      </c>
      <c r="Y90" s="16">
        <f t="shared" si="11"/>
        <v>0</v>
      </c>
    </row>
    <row r="91" spans="2:25">
      <c r="B91" s="3">
        <v>40879</v>
      </c>
      <c r="C91" s="1" t="s">
        <v>9</v>
      </c>
      <c r="E91" s="1" t="s">
        <v>23</v>
      </c>
      <c r="F91" s="2"/>
      <c r="H91" s="1"/>
      <c r="I91" s="8"/>
      <c r="J91" s="3" t="s">
        <v>108</v>
      </c>
      <c r="K91" s="1" t="s">
        <v>10</v>
      </c>
      <c r="L91" s="2"/>
      <c r="M91" s="2">
        <f t="shared" si="12"/>
        <v>0</v>
      </c>
      <c r="N91" s="1"/>
      <c r="O91" s="8"/>
      <c r="P91" s="3" t="s">
        <v>73</v>
      </c>
      <c r="Q91" s="1" t="s">
        <v>27</v>
      </c>
      <c r="R91" s="2"/>
      <c r="S91" s="2">
        <f t="shared" si="7"/>
        <v>0</v>
      </c>
      <c r="T91" s="1"/>
      <c r="V91" s="15">
        <f t="shared" si="8"/>
        <v>0</v>
      </c>
      <c r="W91" s="15">
        <f t="shared" si="9"/>
        <v>0</v>
      </c>
      <c r="X91" s="15">
        <f t="shared" si="10"/>
        <v>0</v>
      </c>
      <c r="Y91" s="16">
        <f t="shared" si="11"/>
        <v>0</v>
      </c>
    </row>
    <row r="92" spans="2:25">
      <c r="B92" s="3" t="s">
        <v>114</v>
      </c>
      <c r="C92" s="1" t="s">
        <v>8</v>
      </c>
      <c r="E92" s="1" t="s">
        <v>36</v>
      </c>
      <c r="F92" s="2"/>
      <c r="H92" s="1"/>
      <c r="I92" s="8"/>
      <c r="J92" s="3" t="s">
        <v>73</v>
      </c>
      <c r="K92" s="1" t="s">
        <v>13</v>
      </c>
      <c r="L92" s="2"/>
      <c r="M92" s="2">
        <f t="shared" si="12"/>
        <v>0</v>
      </c>
      <c r="N92" s="1"/>
      <c r="O92" s="8"/>
      <c r="P92" s="3" t="s">
        <v>74</v>
      </c>
      <c r="Q92" s="1" t="s">
        <v>20</v>
      </c>
      <c r="R92" s="2"/>
      <c r="S92" s="2">
        <f t="shared" si="7"/>
        <v>0</v>
      </c>
      <c r="T92" s="1"/>
      <c r="V92" s="15">
        <f t="shared" si="8"/>
        <v>0</v>
      </c>
      <c r="W92" s="15">
        <f t="shared" si="9"/>
        <v>0</v>
      </c>
      <c r="X92" s="15">
        <f t="shared" si="10"/>
        <v>0</v>
      </c>
      <c r="Y92" s="16">
        <f t="shared" si="11"/>
        <v>0</v>
      </c>
    </row>
    <row r="93" spans="2:25">
      <c r="B93" s="3" t="s">
        <v>114</v>
      </c>
      <c r="C93" s="1" t="s">
        <v>28</v>
      </c>
      <c r="E93" s="1" t="s">
        <v>35</v>
      </c>
      <c r="F93" s="2"/>
      <c r="H93" s="1"/>
      <c r="I93" s="8"/>
      <c r="J93" s="3" t="s">
        <v>108</v>
      </c>
      <c r="K93" s="1" t="s">
        <v>29</v>
      </c>
      <c r="L93" s="2"/>
      <c r="M93" s="2">
        <f t="shared" si="12"/>
        <v>0</v>
      </c>
      <c r="N93" s="1"/>
      <c r="O93" s="8"/>
      <c r="P93" s="3" t="s">
        <v>74</v>
      </c>
      <c r="Q93" s="1" t="s">
        <v>16</v>
      </c>
      <c r="R93" s="2"/>
      <c r="S93" s="2">
        <f t="shared" si="7"/>
        <v>0</v>
      </c>
      <c r="T93" s="1"/>
      <c r="V93" s="15">
        <f t="shared" si="8"/>
        <v>0</v>
      </c>
      <c r="W93" s="15">
        <f t="shared" si="9"/>
        <v>0</v>
      </c>
      <c r="X93" s="15">
        <f t="shared" si="10"/>
        <v>0</v>
      </c>
      <c r="Y93" s="16">
        <f t="shared" si="11"/>
        <v>0</v>
      </c>
    </row>
    <row r="94" spans="2:25">
      <c r="B94" s="3" t="s">
        <v>108</v>
      </c>
      <c r="C94" s="1" t="s">
        <v>11</v>
      </c>
      <c r="E94" s="1" t="s">
        <v>14</v>
      </c>
      <c r="F94" s="2"/>
      <c r="H94" s="1"/>
      <c r="I94" s="8"/>
      <c r="J94" s="3" t="s">
        <v>73</v>
      </c>
      <c r="K94" s="1" t="s">
        <v>30</v>
      </c>
      <c r="L94" s="2"/>
      <c r="M94" s="2">
        <f t="shared" si="12"/>
        <v>0</v>
      </c>
      <c r="N94" s="1"/>
      <c r="O94" s="8"/>
      <c r="P94" s="3" t="s">
        <v>75</v>
      </c>
      <c r="Q94" s="1" t="s">
        <v>19</v>
      </c>
      <c r="R94" s="2"/>
      <c r="S94" s="2">
        <f t="shared" si="7"/>
        <v>0</v>
      </c>
      <c r="T94" s="1"/>
      <c r="V94" s="15">
        <f t="shared" si="8"/>
        <v>0</v>
      </c>
      <c r="W94" s="15">
        <f t="shared" si="9"/>
        <v>0</v>
      </c>
      <c r="X94" s="15">
        <f t="shared" si="10"/>
        <v>0</v>
      </c>
      <c r="Y94" s="16">
        <f t="shared" si="11"/>
        <v>0</v>
      </c>
    </row>
    <row r="95" spans="2:25">
      <c r="B95" s="3" t="s">
        <v>108</v>
      </c>
      <c r="C95" s="1" t="s">
        <v>25</v>
      </c>
      <c r="E95" s="1" t="s">
        <v>34</v>
      </c>
      <c r="F95" s="2"/>
      <c r="H95" s="1"/>
      <c r="I95" s="8"/>
      <c r="J95" s="3" t="s">
        <v>73</v>
      </c>
      <c r="K95" s="1" t="s">
        <v>49</v>
      </c>
      <c r="L95" s="2"/>
      <c r="M95" s="2">
        <f t="shared" si="12"/>
        <v>0</v>
      </c>
      <c r="N95" s="1"/>
      <c r="O95" s="8"/>
      <c r="P95" s="3" t="s">
        <v>76</v>
      </c>
      <c r="Q95" s="1" t="s">
        <v>28</v>
      </c>
      <c r="R95" s="2"/>
      <c r="S95" s="2">
        <f t="shared" si="7"/>
        <v>0</v>
      </c>
      <c r="T95" s="1"/>
      <c r="V95" s="15">
        <f t="shared" si="8"/>
        <v>0</v>
      </c>
      <c r="W95" s="15">
        <f t="shared" si="9"/>
        <v>0</v>
      </c>
      <c r="X95" s="15">
        <f t="shared" si="10"/>
        <v>0</v>
      </c>
      <c r="Y95" s="16">
        <f t="shared" si="11"/>
        <v>0</v>
      </c>
    </row>
    <row r="96" spans="2:25">
      <c r="B96" s="3" t="s">
        <v>74</v>
      </c>
      <c r="C96" s="1" t="s">
        <v>26</v>
      </c>
      <c r="E96" s="1" t="s">
        <v>36</v>
      </c>
      <c r="F96" s="2"/>
      <c r="H96" s="1"/>
      <c r="I96" s="8"/>
      <c r="J96" s="3" t="s">
        <v>76</v>
      </c>
      <c r="K96" s="1" t="s">
        <v>34</v>
      </c>
      <c r="L96" s="2"/>
      <c r="M96" s="2">
        <f t="shared" si="12"/>
        <v>0</v>
      </c>
      <c r="N96" s="1"/>
      <c r="O96" s="8"/>
      <c r="P96" s="3" t="s">
        <v>77</v>
      </c>
      <c r="Q96" s="1" t="s">
        <v>27</v>
      </c>
      <c r="R96" s="2"/>
      <c r="S96" s="2">
        <f t="shared" si="7"/>
        <v>0</v>
      </c>
      <c r="T96" s="1"/>
      <c r="V96" s="15">
        <f t="shared" si="8"/>
        <v>0</v>
      </c>
      <c r="W96" s="15">
        <f t="shared" si="9"/>
        <v>0</v>
      </c>
      <c r="X96" s="15">
        <f t="shared" si="10"/>
        <v>0</v>
      </c>
      <c r="Y96" s="16">
        <f t="shared" si="11"/>
        <v>0</v>
      </c>
    </row>
    <row r="97" spans="2:25">
      <c r="B97" s="3" t="s">
        <v>74</v>
      </c>
      <c r="C97" s="1" t="s">
        <v>23</v>
      </c>
      <c r="E97" s="1" t="s">
        <v>34</v>
      </c>
      <c r="F97" s="2"/>
      <c r="H97" s="1"/>
      <c r="I97" s="8"/>
      <c r="J97" s="3" t="s">
        <v>97</v>
      </c>
      <c r="K97" s="1" t="s">
        <v>49</v>
      </c>
      <c r="L97" s="2"/>
      <c r="M97" s="2">
        <f t="shared" si="12"/>
        <v>0</v>
      </c>
      <c r="N97" s="1"/>
      <c r="O97" s="8"/>
      <c r="P97" s="3" t="s">
        <v>98</v>
      </c>
      <c r="Q97" s="1" t="s">
        <v>28</v>
      </c>
      <c r="R97" s="2"/>
      <c r="S97" s="2">
        <f t="shared" si="7"/>
        <v>0</v>
      </c>
      <c r="T97" s="1"/>
      <c r="V97" s="15">
        <f t="shared" si="8"/>
        <v>0</v>
      </c>
      <c r="W97" s="15">
        <f t="shared" si="9"/>
        <v>0</v>
      </c>
      <c r="X97" s="15">
        <f t="shared" si="10"/>
        <v>0</v>
      </c>
      <c r="Y97" s="16">
        <f t="shared" si="11"/>
        <v>0</v>
      </c>
    </row>
    <row r="98" spans="2:25">
      <c r="B98" s="3" t="s">
        <v>74</v>
      </c>
      <c r="C98" s="1" t="s">
        <v>10</v>
      </c>
      <c r="E98" s="1" t="s">
        <v>31</v>
      </c>
      <c r="F98" s="2"/>
      <c r="H98" s="1"/>
      <c r="I98" s="8"/>
      <c r="J98" s="3" t="s">
        <v>75</v>
      </c>
      <c r="K98" s="1" t="s">
        <v>32</v>
      </c>
      <c r="L98" s="2"/>
      <c r="M98" s="2">
        <f t="shared" si="12"/>
        <v>0</v>
      </c>
      <c r="N98" s="1"/>
      <c r="O98" s="8"/>
      <c r="P98" s="3" t="s">
        <v>77</v>
      </c>
      <c r="Q98" s="1" t="s">
        <v>49</v>
      </c>
      <c r="R98" s="2"/>
      <c r="S98" s="2">
        <f t="shared" si="7"/>
        <v>0</v>
      </c>
      <c r="T98" s="1"/>
      <c r="V98" s="15">
        <f t="shared" si="8"/>
        <v>0</v>
      </c>
      <c r="W98" s="15">
        <f t="shared" si="9"/>
        <v>0</v>
      </c>
      <c r="X98" s="15">
        <f t="shared" si="10"/>
        <v>0</v>
      </c>
      <c r="Y98" s="16">
        <f t="shared" si="11"/>
        <v>0</v>
      </c>
    </row>
    <row r="99" spans="2:25">
      <c r="B99" s="3" t="s">
        <v>74</v>
      </c>
      <c r="C99" s="1" t="s">
        <v>22</v>
      </c>
      <c r="E99" s="1" t="s">
        <v>14</v>
      </c>
      <c r="F99" s="2"/>
      <c r="H99" s="1"/>
      <c r="I99" s="8"/>
      <c r="J99" s="3" t="s">
        <v>75</v>
      </c>
      <c r="K99" s="1" t="s">
        <v>30</v>
      </c>
      <c r="L99" s="2"/>
      <c r="M99" s="2">
        <f t="shared" si="12"/>
        <v>0</v>
      </c>
      <c r="N99" s="1"/>
      <c r="O99" s="8"/>
      <c r="P99" s="3" t="s">
        <v>97</v>
      </c>
      <c r="Q99" s="1" t="s">
        <v>29</v>
      </c>
      <c r="R99" s="2"/>
      <c r="S99" s="2">
        <f t="shared" si="7"/>
        <v>0</v>
      </c>
      <c r="T99" s="1"/>
      <c r="V99" s="15">
        <f t="shared" si="8"/>
        <v>0</v>
      </c>
      <c r="W99" s="15">
        <f t="shared" si="9"/>
        <v>0</v>
      </c>
      <c r="X99" s="15">
        <f t="shared" si="10"/>
        <v>0</v>
      </c>
      <c r="Y99" s="16">
        <f t="shared" si="11"/>
        <v>0</v>
      </c>
    </row>
    <row r="100" spans="2:25">
      <c r="B100" s="3" t="s">
        <v>76</v>
      </c>
      <c r="C100" s="1" t="s">
        <v>17</v>
      </c>
      <c r="E100" s="1" t="s">
        <v>19</v>
      </c>
      <c r="F100" s="2"/>
      <c r="H100" s="1"/>
      <c r="I100" s="8"/>
      <c r="J100" s="3" t="s">
        <v>98</v>
      </c>
      <c r="K100" s="1" t="s">
        <v>25</v>
      </c>
      <c r="L100" s="2"/>
      <c r="M100" s="2">
        <f t="shared" si="12"/>
        <v>0</v>
      </c>
      <c r="N100" s="1"/>
      <c r="O100" s="8"/>
      <c r="P100" s="3" t="s">
        <v>79</v>
      </c>
      <c r="Q100" s="1" t="s">
        <v>14</v>
      </c>
      <c r="R100" s="2"/>
      <c r="S100" s="2">
        <f t="shared" si="7"/>
        <v>0</v>
      </c>
      <c r="T100" s="1"/>
      <c r="V100" s="15">
        <f t="shared" si="8"/>
        <v>0</v>
      </c>
      <c r="W100" s="15">
        <f t="shared" si="9"/>
        <v>0</v>
      </c>
      <c r="X100" s="15">
        <f t="shared" si="10"/>
        <v>0</v>
      </c>
      <c r="Y100" s="16">
        <f t="shared" si="11"/>
        <v>0</v>
      </c>
    </row>
    <row r="101" spans="2:25">
      <c r="B101" s="3" t="s">
        <v>76</v>
      </c>
      <c r="C101" s="1" t="s">
        <v>30</v>
      </c>
      <c r="E101" s="1" t="s">
        <v>14</v>
      </c>
      <c r="F101" s="2"/>
      <c r="H101" s="1"/>
      <c r="I101" s="8"/>
      <c r="J101" s="3" t="s">
        <v>110</v>
      </c>
      <c r="K101" s="1" t="s">
        <v>31</v>
      </c>
      <c r="L101" s="2"/>
      <c r="M101" s="2">
        <f t="shared" si="12"/>
        <v>0</v>
      </c>
      <c r="N101" s="1"/>
      <c r="O101" s="8"/>
      <c r="P101" s="3" t="s">
        <v>77</v>
      </c>
      <c r="Q101" s="1" t="s">
        <v>32</v>
      </c>
      <c r="R101" s="2"/>
      <c r="S101" s="2">
        <f t="shared" si="7"/>
        <v>0</v>
      </c>
      <c r="T101" s="1"/>
      <c r="V101" s="15">
        <f t="shared" si="8"/>
        <v>0</v>
      </c>
      <c r="W101" s="15">
        <f t="shared" si="9"/>
        <v>0</v>
      </c>
      <c r="X101" s="15">
        <f t="shared" si="10"/>
        <v>0</v>
      </c>
      <c r="Y101" s="16">
        <f t="shared" si="11"/>
        <v>0</v>
      </c>
    </row>
    <row r="102" spans="2:25">
      <c r="B102" s="3" t="s">
        <v>76</v>
      </c>
      <c r="C102" s="1" t="s">
        <v>36</v>
      </c>
      <c r="E102" s="1" t="s">
        <v>16</v>
      </c>
      <c r="F102" s="2"/>
      <c r="H102" s="1"/>
      <c r="I102" s="8"/>
      <c r="J102" s="3" t="s">
        <v>98</v>
      </c>
      <c r="K102" s="1" t="s">
        <v>11</v>
      </c>
      <c r="L102" s="2"/>
      <c r="M102" s="2">
        <f t="shared" si="12"/>
        <v>0</v>
      </c>
      <c r="N102" s="1"/>
      <c r="O102" s="8"/>
      <c r="P102" s="3" t="s">
        <v>77</v>
      </c>
      <c r="Q102" s="1" t="s">
        <v>14</v>
      </c>
      <c r="R102" s="2"/>
      <c r="S102" s="2">
        <f t="shared" si="7"/>
        <v>0</v>
      </c>
      <c r="T102" s="1"/>
      <c r="V102" s="15">
        <f t="shared" si="8"/>
        <v>0</v>
      </c>
      <c r="W102" s="15">
        <f t="shared" si="9"/>
        <v>0</v>
      </c>
      <c r="X102" s="15">
        <f t="shared" si="10"/>
        <v>0</v>
      </c>
      <c r="Y102" s="16">
        <f t="shared" si="11"/>
        <v>0</v>
      </c>
    </row>
    <row r="103" spans="2:25">
      <c r="B103" s="3" t="s">
        <v>98</v>
      </c>
      <c r="C103" s="1" t="s">
        <v>20</v>
      </c>
      <c r="E103" s="1" t="s">
        <v>22</v>
      </c>
      <c r="F103" s="2"/>
      <c r="H103" s="1"/>
      <c r="I103" s="8"/>
      <c r="J103" s="3" t="s">
        <v>77</v>
      </c>
      <c r="K103" s="1" t="s">
        <v>15</v>
      </c>
      <c r="L103" s="2"/>
      <c r="M103" s="2">
        <f t="shared" si="12"/>
        <v>0</v>
      </c>
      <c r="N103" s="1"/>
      <c r="O103" s="8"/>
      <c r="P103" s="3" t="s">
        <v>79</v>
      </c>
      <c r="Q103" s="1" t="s">
        <v>49</v>
      </c>
      <c r="R103" s="2"/>
      <c r="S103" s="2">
        <f t="shared" si="7"/>
        <v>0</v>
      </c>
      <c r="T103" s="1"/>
      <c r="V103" s="15">
        <f t="shared" si="8"/>
        <v>0</v>
      </c>
      <c r="W103" s="15">
        <f t="shared" si="9"/>
        <v>0</v>
      </c>
      <c r="X103" s="15">
        <f t="shared" si="10"/>
        <v>0</v>
      </c>
      <c r="Y103" s="16">
        <f t="shared" si="11"/>
        <v>0</v>
      </c>
    </row>
    <row r="104" spans="2:25">
      <c r="B104" s="3" t="s">
        <v>78</v>
      </c>
      <c r="C104" s="1" t="s">
        <v>35</v>
      </c>
      <c r="E104" s="1" t="s">
        <v>28</v>
      </c>
      <c r="F104" s="2"/>
      <c r="H104" s="1"/>
      <c r="I104" s="8"/>
      <c r="J104" s="3" t="s">
        <v>79</v>
      </c>
      <c r="K104" s="1" t="s">
        <v>34</v>
      </c>
      <c r="L104" s="2"/>
      <c r="M104" s="2">
        <f t="shared" si="12"/>
        <v>0</v>
      </c>
      <c r="N104" s="1"/>
      <c r="O104" s="8"/>
      <c r="P104" s="3" t="s">
        <v>80</v>
      </c>
      <c r="Q104" s="1" t="s">
        <v>49</v>
      </c>
      <c r="R104" s="2"/>
      <c r="S104" s="2">
        <f t="shared" si="7"/>
        <v>0</v>
      </c>
      <c r="T104" s="1"/>
      <c r="V104" s="15">
        <f t="shared" si="8"/>
        <v>0</v>
      </c>
      <c r="W104" s="15">
        <f t="shared" si="9"/>
        <v>0</v>
      </c>
      <c r="X104" s="15">
        <f t="shared" si="10"/>
        <v>0</v>
      </c>
      <c r="Y104" s="16">
        <f t="shared" si="11"/>
        <v>0</v>
      </c>
    </row>
    <row r="105" spans="2:25">
      <c r="B105" s="3" t="s">
        <v>79</v>
      </c>
      <c r="C105" s="1" t="s">
        <v>15</v>
      </c>
      <c r="E105" s="1" t="s">
        <v>19</v>
      </c>
      <c r="F105" s="2"/>
      <c r="H105" s="1"/>
      <c r="I105" s="8"/>
      <c r="J105" s="3" t="s">
        <v>107</v>
      </c>
      <c r="K105" s="1" t="s">
        <v>9</v>
      </c>
      <c r="L105" s="2"/>
      <c r="M105" s="2">
        <f t="shared" si="12"/>
        <v>0</v>
      </c>
      <c r="N105" s="1"/>
      <c r="O105" s="8"/>
      <c r="P105" s="3">
        <v>40577</v>
      </c>
      <c r="Q105" s="1" t="s">
        <v>9</v>
      </c>
      <c r="R105" s="2"/>
      <c r="S105" s="2">
        <f t="shared" si="7"/>
        <v>0</v>
      </c>
      <c r="T105" s="1"/>
      <c r="V105" s="15">
        <f t="shared" si="8"/>
        <v>0</v>
      </c>
      <c r="W105" s="15">
        <f t="shared" si="9"/>
        <v>0</v>
      </c>
      <c r="X105" s="15">
        <f t="shared" si="10"/>
        <v>0</v>
      </c>
      <c r="Y105" s="16">
        <f t="shared" si="11"/>
        <v>0</v>
      </c>
    </row>
    <row r="106" spans="2:25">
      <c r="B106" s="3" t="s">
        <v>107</v>
      </c>
      <c r="C106" s="1" t="s">
        <v>22</v>
      </c>
      <c r="E106" s="1" t="s">
        <v>27</v>
      </c>
      <c r="F106" s="2"/>
      <c r="H106" s="1"/>
      <c r="I106" s="8"/>
      <c r="J106" s="3" t="s">
        <v>106</v>
      </c>
      <c r="K106" s="1" t="s">
        <v>48</v>
      </c>
      <c r="L106" s="2"/>
      <c r="M106" s="2">
        <f t="shared" si="12"/>
        <v>0</v>
      </c>
      <c r="N106" s="1"/>
      <c r="O106" s="8"/>
      <c r="P106" s="3">
        <v>40577</v>
      </c>
      <c r="Q106" s="1" t="s">
        <v>13</v>
      </c>
      <c r="R106" s="2"/>
      <c r="S106" s="2">
        <f t="shared" si="7"/>
        <v>0</v>
      </c>
      <c r="T106" s="1"/>
      <c r="V106" s="15">
        <f t="shared" si="8"/>
        <v>0</v>
      </c>
      <c r="W106" s="15">
        <f t="shared" si="9"/>
        <v>0</v>
      </c>
      <c r="X106" s="15">
        <f t="shared" si="10"/>
        <v>0</v>
      </c>
      <c r="Y106" s="16">
        <f t="shared" si="11"/>
        <v>0</v>
      </c>
    </row>
    <row r="107" spans="2:25">
      <c r="B107" s="3" t="s">
        <v>107</v>
      </c>
      <c r="C107" s="1" t="s">
        <v>24</v>
      </c>
      <c r="E107" s="1" t="s">
        <v>48</v>
      </c>
      <c r="F107" s="2"/>
      <c r="H107" s="1"/>
      <c r="I107" s="8"/>
      <c r="J107" s="3" t="s">
        <v>80</v>
      </c>
      <c r="K107" s="1" t="s">
        <v>13</v>
      </c>
      <c r="L107" s="2"/>
      <c r="M107" s="2">
        <f t="shared" si="12"/>
        <v>0</v>
      </c>
      <c r="N107" s="1"/>
      <c r="O107" s="8"/>
      <c r="P107" s="3">
        <v>40546</v>
      </c>
      <c r="Q107" s="1" t="s">
        <v>20</v>
      </c>
      <c r="R107" s="2"/>
      <c r="S107" s="2">
        <f t="shared" si="7"/>
        <v>0</v>
      </c>
      <c r="T107" s="1"/>
      <c r="V107" s="15">
        <f t="shared" si="8"/>
        <v>0</v>
      </c>
      <c r="W107" s="15">
        <f t="shared" si="9"/>
        <v>0</v>
      </c>
      <c r="X107" s="15">
        <f t="shared" si="10"/>
        <v>0</v>
      </c>
      <c r="Y107" s="16">
        <f t="shared" si="11"/>
        <v>0</v>
      </c>
    </row>
    <row r="108" spans="2:25">
      <c r="B108" s="3" t="s">
        <v>80</v>
      </c>
      <c r="C108" s="1" t="s">
        <v>18</v>
      </c>
      <c r="E108" s="1" t="s">
        <v>16</v>
      </c>
      <c r="F108" s="2"/>
      <c r="H108" s="1"/>
      <c r="I108" s="8"/>
      <c r="J108" s="3">
        <v>40546</v>
      </c>
      <c r="K108" s="1" t="s">
        <v>28</v>
      </c>
      <c r="L108" s="2"/>
      <c r="M108" s="2">
        <f t="shared" si="12"/>
        <v>0</v>
      </c>
      <c r="N108" s="1"/>
      <c r="O108" s="8"/>
      <c r="P108" s="3">
        <v>40605</v>
      </c>
      <c r="Q108" s="1" t="s">
        <v>34</v>
      </c>
      <c r="R108" s="2"/>
      <c r="S108" s="2">
        <f t="shared" si="7"/>
        <v>0</v>
      </c>
      <c r="T108" s="1"/>
      <c r="V108" s="15">
        <f t="shared" si="8"/>
        <v>0</v>
      </c>
      <c r="W108" s="15">
        <f t="shared" si="9"/>
        <v>0</v>
      </c>
      <c r="X108" s="15">
        <f t="shared" si="10"/>
        <v>0</v>
      </c>
      <c r="Y108" s="16">
        <f t="shared" si="11"/>
        <v>0</v>
      </c>
    </row>
    <row r="109" spans="2:25">
      <c r="B109" s="3" t="s">
        <v>80</v>
      </c>
      <c r="C109" s="1" t="s">
        <v>14</v>
      </c>
      <c r="E109" s="1" t="s">
        <v>21</v>
      </c>
      <c r="F109" s="2"/>
      <c r="H109" s="1"/>
      <c r="I109" s="8"/>
      <c r="J109" s="3">
        <v>40577</v>
      </c>
      <c r="K109" s="1" t="s">
        <v>17</v>
      </c>
      <c r="L109" s="2"/>
      <c r="M109" s="2">
        <f t="shared" si="12"/>
        <v>0</v>
      </c>
      <c r="N109" s="1"/>
      <c r="O109" s="8"/>
      <c r="P109" s="3">
        <v>40605</v>
      </c>
      <c r="Q109" s="1" t="s">
        <v>10</v>
      </c>
      <c r="R109" s="2"/>
      <c r="S109" s="2">
        <f t="shared" si="7"/>
        <v>0</v>
      </c>
      <c r="T109" s="1"/>
      <c r="V109" s="15">
        <f t="shared" si="8"/>
        <v>0</v>
      </c>
      <c r="W109" s="15">
        <f t="shared" si="9"/>
        <v>0</v>
      </c>
      <c r="X109" s="15">
        <f t="shared" si="10"/>
        <v>0</v>
      </c>
      <c r="Y109" s="16">
        <f t="shared" si="11"/>
        <v>0</v>
      </c>
    </row>
    <row r="110" spans="2:25">
      <c r="B110" s="3">
        <v>40546</v>
      </c>
      <c r="C110" s="1" t="s">
        <v>27</v>
      </c>
      <c r="E110" s="1" t="s">
        <v>21</v>
      </c>
      <c r="F110" s="2"/>
      <c r="H110" s="1"/>
      <c r="I110" s="8"/>
      <c r="J110" s="3">
        <v>40605</v>
      </c>
      <c r="K110" s="1" t="s">
        <v>19</v>
      </c>
      <c r="L110" s="2"/>
      <c r="M110" s="2">
        <f t="shared" si="12"/>
        <v>0</v>
      </c>
      <c r="N110" s="1"/>
      <c r="O110" s="8"/>
      <c r="P110" s="3">
        <v>40666</v>
      </c>
      <c r="Q110" s="1" t="s">
        <v>11</v>
      </c>
      <c r="R110" s="2"/>
      <c r="S110" s="2">
        <f t="shared" si="7"/>
        <v>0</v>
      </c>
      <c r="T110" s="1"/>
      <c r="V110" s="15">
        <f t="shared" si="8"/>
        <v>0</v>
      </c>
      <c r="W110" s="15">
        <f t="shared" si="9"/>
        <v>0</v>
      </c>
      <c r="X110" s="15">
        <f t="shared" si="10"/>
        <v>0</v>
      </c>
      <c r="Y110" s="16">
        <f t="shared" si="11"/>
        <v>0</v>
      </c>
    </row>
    <row r="111" spans="2:25">
      <c r="B111" s="3">
        <v>40546</v>
      </c>
      <c r="C111" s="1" t="s">
        <v>23</v>
      </c>
      <c r="E111" s="1" t="s">
        <v>26</v>
      </c>
      <c r="F111" s="2"/>
      <c r="H111" s="1"/>
      <c r="I111" s="8"/>
      <c r="J111" s="3">
        <v>40605</v>
      </c>
      <c r="K111" s="1" t="s">
        <v>30</v>
      </c>
      <c r="L111" s="2"/>
      <c r="M111" s="2">
        <f t="shared" si="12"/>
        <v>0</v>
      </c>
      <c r="N111" s="1"/>
      <c r="O111" s="8"/>
      <c r="P111" s="3">
        <v>40666</v>
      </c>
      <c r="Q111" s="1" t="s">
        <v>14</v>
      </c>
      <c r="R111" s="2"/>
      <c r="S111" s="2">
        <f t="shared" si="7"/>
        <v>0</v>
      </c>
      <c r="T111" s="1"/>
      <c r="V111" s="15">
        <f t="shared" si="8"/>
        <v>0</v>
      </c>
      <c r="W111" s="15">
        <f t="shared" si="9"/>
        <v>0</v>
      </c>
      <c r="X111" s="15">
        <f t="shared" si="10"/>
        <v>0</v>
      </c>
      <c r="Y111" s="16">
        <f t="shared" si="11"/>
        <v>0</v>
      </c>
    </row>
    <row r="112" spans="2:25">
      <c r="B112" s="3">
        <v>40546</v>
      </c>
      <c r="C112" s="1" t="s">
        <v>25</v>
      </c>
      <c r="E112" s="1" t="s">
        <v>36</v>
      </c>
      <c r="F112" s="2"/>
      <c r="H112" s="1"/>
      <c r="I112" s="8"/>
      <c r="J112" s="3">
        <v>40636</v>
      </c>
      <c r="K112" s="1" t="s">
        <v>13</v>
      </c>
      <c r="L112" s="2"/>
      <c r="M112" s="2">
        <f t="shared" si="12"/>
        <v>0</v>
      </c>
      <c r="N112" s="1"/>
      <c r="O112" s="8"/>
      <c r="P112" s="3">
        <v>40666</v>
      </c>
      <c r="Q112" s="1" t="s">
        <v>20</v>
      </c>
      <c r="R112" s="2"/>
      <c r="S112" s="2">
        <f t="shared" si="7"/>
        <v>0</v>
      </c>
      <c r="T112" s="1"/>
      <c r="V112" s="15">
        <f t="shared" si="8"/>
        <v>0</v>
      </c>
      <c r="W112" s="15">
        <f t="shared" si="9"/>
        <v>0</v>
      </c>
      <c r="X112" s="15">
        <f t="shared" si="10"/>
        <v>0</v>
      </c>
      <c r="Y112" s="16">
        <f t="shared" si="11"/>
        <v>0</v>
      </c>
    </row>
    <row r="113" spans="2:25">
      <c r="B113" s="3">
        <v>40546</v>
      </c>
      <c r="C113" s="1" t="s">
        <v>16</v>
      </c>
      <c r="E113" s="1" t="s">
        <v>34</v>
      </c>
      <c r="F113" s="2"/>
      <c r="H113" s="1"/>
      <c r="I113" s="8"/>
      <c r="J113" s="3">
        <v>40605</v>
      </c>
      <c r="K113" s="1" t="s">
        <v>28</v>
      </c>
      <c r="L113" s="2"/>
      <c r="M113" s="2">
        <f t="shared" si="12"/>
        <v>0</v>
      </c>
      <c r="N113" s="1"/>
      <c r="O113" s="8"/>
      <c r="P113" s="3">
        <v>40697</v>
      </c>
      <c r="Q113" s="1" t="s">
        <v>49</v>
      </c>
      <c r="R113" s="2"/>
      <c r="S113" s="2">
        <f t="shared" si="7"/>
        <v>0</v>
      </c>
      <c r="T113" s="1"/>
      <c r="V113" s="15">
        <f t="shared" si="8"/>
        <v>0</v>
      </c>
      <c r="W113" s="15">
        <f t="shared" si="9"/>
        <v>0</v>
      </c>
      <c r="X113" s="15">
        <f t="shared" si="10"/>
        <v>0</v>
      </c>
      <c r="Y113" s="16">
        <f t="shared" si="11"/>
        <v>0</v>
      </c>
    </row>
    <row r="114" spans="2:25">
      <c r="B114" s="3">
        <v>40666</v>
      </c>
      <c r="C114" s="1" t="s">
        <v>28</v>
      </c>
      <c r="E114" s="1" t="s">
        <v>48</v>
      </c>
      <c r="F114" s="2"/>
      <c r="H114" s="1"/>
      <c r="I114" s="8"/>
      <c r="J114" s="3">
        <v>40697</v>
      </c>
      <c r="K114" s="1" t="s">
        <v>13</v>
      </c>
      <c r="L114" s="2"/>
      <c r="M114" s="2">
        <f t="shared" si="12"/>
        <v>0</v>
      </c>
      <c r="N114" s="1"/>
      <c r="O114" s="8"/>
      <c r="P114" s="3">
        <v>40758</v>
      </c>
      <c r="Q114" s="1" t="s">
        <v>36</v>
      </c>
      <c r="R114" s="2"/>
      <c r="S114" s="2">
        <f t="shared" si="7"/>
        <v>0</v>
      </c>
      <c r="T114" s="1"/>
      <c r="V114" s="15">
        <f t="shared" si="8"/>
        <v>0</v>
      </c>
      <c r="W114" s="15">
        <f t="shared" si="9"/>
        <v>0</v>
      </c>
      <c r="X114" s="15">
        <f t="shared" si="10"/>
        <v>0</v>
      </c>
      <c r="Y114" s="16">
        <f t="shared" si="11"/>
        <v>0</v>
      </c>
    </row>
    <row r="115" spans="2:25">
      <c r="B115" s="3">
        <v>40666</v>
      </c>
      <c r="C115" s="1" t="s">
        <v>34</v>
      </c>
      <c r="E115" s="1" t="s">
        <v>24</v>
      </c>
      <c r="F115" s="2"/>
      <c r="H115" s="1"/>
      <c r="I115" s="8"/>
      <c r="J115" s="3">
        <v>40758</v>
      </c>
      <c r="K115" s="1" t="s">
        <v>11</v>
      </c>
      <c r="L115" s="2"/>
      <c r="M115" s="2">
        <f t="shared" si="12"/>
        <v>0</v>
      </c>
      <c r="N115" s="1"/>
      <c r="O115" s="8"/>
      <c r="P115" s="3">
        <v>40789</v>
      </c>
      <c r="Q115" s="1" t="s">
        <v>8</v>
      </c>
      <c r="R115" s="2"/>
      <c r="S115" s="2">
        <f t="shared" si="7"/>
        <v>0</v>
      </c>
      <c r="T115" s="1"/>
      <c r="V115" s="15">
        <f t="shared" si="8"/>
        <v>0</v>
      </c>
      <c r="W115" s="15">
        <f t="shared" si="9"/>
        <v>0</v>
      </c>
      <c r="X115" s="15">
        <f t="shared" si="10"/>
        <v>0</v>
      </c>
      <c r="Y115" s="16">
        <f t="shared" si="11"/>
        <v>0</v>
      </c>
    </row>
    <row r="116" spans="2:25">
      <c r="B116" s="3">
        <v>40666</v>
      </c>
      <c r="C116" s="1" t="s">
        <v>33</v>
      </c>
      <c r="E116" s="1" t="s">
        <v>9</v>
      </c>
      <c r="F116" s="2"/>
      <c r="H116" s="1"/>
      <c r="I116" s="8"/>
      <c r="J116" s="3">
        <v>40758</v>
      </c>
      <c r="K116" s="1" t="s">
        <v>30</v>
      </c>
      <c r="L116" s="2"/>
      <c r="M116" s="2">
        <f t="shared" si="12"/>
        <v>0</v>
      </c>
      <c r="N116" s="1"/>
      <c r="O116" s="8"/>
      <c r="P116" s="3">
        <v>40789</v>
      </c>
      <c r="Q116" s="1" t="s">
        <v>14</v>
      </c>
      <c r="R116" s="2"/>
      <c r="S116" s="2">
        <f t="shared" si="7"/>
        <v>0</v>
      </c>
      <c r="T116" s="1"/>
      <c r="V116" s="15">
        <f t="shared" si="8"/>
        <v>0</v>
      </c>
      <c r="W116" s="15">
        <f t="shared" si="9"/>
        <v>0</v>
      </c>
      <c r="X116" s="15">
        <f t="shared" si="10"/>
        <v>0</v>
      </c>
      <c r="Y116" s="16">
        <f t="shared" si="11"/>
        <v>0</v>
      </c>
    </row>
    <row r="117" spans="2:25">
      <c r="B117" s="3">
        <v>40758</v>
      </c>
      <c r="C117" s="1" t="s">
        <v>32</v>
      </c>
      <c r="E117" s="1" t="s">
        <v>17</v>
      </c>
      <c r="F117" s="2"/>
      <c r="H117" s="1"/>
      <c r="I117" s="8"/>
      <c r="J117" s="3">
        <v>40819</v>
      </c>
      <c r="K117" s="1" t="s">
        <v>30</v>
      </c>
      <c r="L117" s="2"/>
      <c r="M117" s="2">
        <f t="shared" si="12"/>
        <v>0</v>
      </c>
      <c r="N117" s="1"/>
      <c r="O117" s="8"/>
      <c r="P117" s="3">
        <v>40850</v>
      </c>
      <c r="Q117" s="1" t="s">
        <v>14</v>
      </c>
      <c r="R117" s="2"/>
      <c r="S117" s="2">
        <f t="shared" si="7"/>
        <v>0</v>
      </c>
      <c r="T117" s="1"/>
      <c r="V117" s="15">
        <f t="shared" si="8"/>
        <v>0</v>
      </c>
      <c r="W117" s="15">
        <f t="shared" si="9"/>
        <v>0</v>
      </c>
      <c r="X117" s="15">
        <f t="shared" si="10"/>
        <v>0</v>
      </c>
      <c r="Y117" s="16">
        <f t="shared" si="11"/>
        <v>0</v>
      </c>
    </row>
    <row r="118" spans="2:25">
      <c r="B118" s="3">
        <v>40789</v>
      </c>
      <c r="C118" s="1" t="s">
        <v>48</v>
      </c>
      <c r="E118" s="1" t="s">
        <v>22</v>
      </c>
      <c r="F118" s="2"/>
      <c r="H118" s="1"/>
      <c r="I118" s="8"/>
      <c r="J118" s="3">
        <v>40850</v>
      </c>
      <c r="K118" s="1" t="s">
        <v>18</v>
      </c>
      <c r="L118" s="2"/>
      <c r="M118" s="2">
        <f t="shared" si="12"/>
        <v>0</v>
      </c>
      <c r="N118" s="1"/>
      <c r="O118" s="8"/>
      <c r="P118" s="3" t="s">
        <v>81</v>
      </c>
      <c r="Q118" s="1" t="s">
        <v>25</v>
      </c>
      <c r="R118" s="2"/>
      <c r="S118" s="2">
        <f t="shared" si="7"/>
        <v>0</v>
      </c>
      <c r="T118" s="1"/>
      <c r="V118" s="15">
        <f t="shared" si="8"/>
        <v>0</v>
      </c>
      <c r="W118" s="15">
        <f t="shared" si="9"/>
        <v>0</v>
      </c>
      <c r="X118" s="15">
        <f t="shared" si="10"/>
        <v>0</v>
      </c>
      <c r="Y118" s="16">
        <f t="shared" si="11"/>
        <v>0</v>
      </c>
    </row>
    <row r="119" spans="2:25">
      <c r="B119" s="3">
        <v>40819</v>
      </c>
      <c r="C119" s="1" t="s">
        <v>29</v>
      </c>
      <c r="E119" s="1" t="s">
        <v>16</v>
      </c>
      <c r="F119" s="2"/>
      <c r="H119" s="1"/>
      <c r="I119" s="8"/>
      <c r="J119" s="3">
        <v>40850</v>
      </c>
      <c r="K119" s="1" t="s">
        <v>25</v>
      </c>
      <c r="L119" s="2"/>
      <c r="M119" s="2">
        <f t="shared" si="12"/>
        <v>0</v>
      </c>
      <c r="N119" s="1"/>
      <c r="O119" s="8"/>
      <c r="P119" s="3" t="s">
        <v>82</v>
      </c>
      <c r="Q119" s="1" t="s">
        <v>28</v>
      </c>
      <c r="R119" s="2"/>
      <c r="S119" s="2">
        <f t="shared" si="7"/>
        <v>0</v>
      </c>
      <c r="T119" s="1"/>
      <c r="V119" s="15">
        <f t="shared" si="8"/>
        <v>0</v>
      </c>
      <c r="W119" s="15">
        <f t="shared" si="9"/>
        <v>0</v>
      </c>
      <c r="X119" s="15">
        <f t="shared" si="10"/>
        <v>0</v>
      </c>
      <c r="Y119" s="16">
        <f t="shared" si="11"/>
        <v>0</v>
      </c>
    </row>
    <row r="120" spans="2:25">
      <c r="B120" s="3">
        <v>40850</v>
      </c>
      <c r="C120" s="1" t="s">
        <v>10</v>
      </c>
      <c r="E120" s="1" t="s">
        <v>31</v>
      </c>
      <c r="F120" s="2"/>
      <c r="H120" s="1"/>
      <c r="I120" s="8"/>
      <c r="J120" s="3" t="s">
        <v>112</v>
      </c>
      <c r="K120" s="1" t="s">
        <v>18</v>
      </c>
      <c r="L120" s="2"/>
      <c r="M120" s="2">
        <f t="shared" si="12"/>
        <v>0</v>
      </c>
      <c r="N120" s="1"/>
      <c r="O120" s="8"/>
      <c r="P120" s="3" t="s">
        <v>84</v>
      </c>
      <c r="Q120" s="1" t="s">
        <v>16</v>
      </c>
      <c r="R120" s="2"/>
      <c r="S120" s="2">
        <f t="shared" si="7"/>
        <v>0</v>
      </c>
      <c r="T120" s="1"/>
      <c r="V120" s="15">
        <f t="shared" si="8"/>
        <v>0</v>
      </c>
      <c r="W120" s="15">
        <f t="shared" si="9"/>
        <v>0</v>
      </c>
      <c r="X120" s="15">
        <f t="shared" si="10"/>
        <v>0</v>
      </c>
      <c r="Y120" s="16">
        <f t="shared" si="11"/>
        <v>0</v>
      </c>
    </row>
    <row r="121" spans="2:25">
      <c r="B121" s="3">
        <v>40880</v>
      </c>
      <c r="C121" s="1" t="s">
        <v>31</v>
      </c>
      <c r="E121" s="1" t="s">
        <v>17</v>
      </c>
      <c r="F121" s="2"/>
      <c r="H121" s="1"/>
      <c r="I121" s="8"/>
      <c r="J121" s="3" t="s">
        <v>112</v>
      </c>
      <c r="K121" s="1" t="s">
        <v>21</v>
      </c>
      <c r="L121" s="2"/>
      <c r="M121" s="2">
        <f t="shared" si="12"/>
        <v>0</v>
      </c>
      <c r="N121" s="1"/>
      <c r="O121" s="8"/>
      <c r="P121" s="3" t="s">
        <v>99</v>
      </c>
      <c r="Q121" s="1" t="s">
        <v>19</v>
      </c>
      <c r="R121" s="2"/>
      <c r="S121" s="2">
        <f t="shared" si="7"/>
        <v>0</v>
      </c>
      <c r="T121" s="1"/>
      <c r="V121" s="15">
        <f t="shared" si="8"/>
        <v>0</v>
      </c>
      <c r="W121" s="15">
        <f t="shared" si="9"/>
        <v>0</v>
      </c>
      <c r="X121" s="15">
        <f t="shared" si="10"/>
        <v>0</v>
      </c>
      <c r="Y121" s="16">
        <f t="shared" si="11"/>
        <v>0</v>
      </c>
    </row>
    <row r="122" spans="2:25">
      <c r="B122" s="3">
        <v>40880</v>
      </c>
      <c r="C122" s="1" t="s">
        <v>24</v>
      </c>
      <c r="E122" s="1" t="s">
        <v>16</v>
      </c>
      <c r="F122" s="2"/>
      <c r="H122" s="1"/>
      <c r="I122" s="8"/>
      <c r="J122" s="3" t="s">
        <v>83</v>
      </c>
      <c r="K122" s="1" t="s">
        <v>28</v>
      </c>
      <c r="L122" s="2"/>
      <c r="M122" s="2">
        <f t="shared" si="12"/>
        <v>0</v>
      </c>
      <c r="N122" s="1"/>
      <c r="O122" s="8"/>
      <c r="P122" s="3" t="s">
        <v>84</v>
      </c>
      <c r="Q122" s="1" t="s">
        <v>49</v>
      </c>
      <c r="R122" s="2"/>
      <c r="S122" s="2">
        <f t="shared" si="7"/>
        <v>0</v>
      </c>
      <c r="T122" s="1"/>
      <c r="V122" s="15">
        <f t="shared" si="8"/>
        <v>0</v>
      </c>
      <c r="W122" s="15">
        <f t="shared" si="9"/>
        <v>0</v>
      </c>
      <c r="X122" s="15">
        <f t="shared" si="10"/>
        <v>0</v>
      </c>
      <c r="Y122" s="16">
        <f t="shared" si="11"/>
        <v>0</v>
      </c>
    </row>
    <row r="123" spans="2:25">
      <c r="B123" s="3">
        <v>40880</v>
      </c>
      <c r="C123" s="1" t="s">
        <v>14</v>
      </c>
      <c r="E123" s="1" t="s">
        <v>30</v>
      </c>
      <c r="F123" s="2"/>
      <c r="H123" s="1"/>
      <c r="I123" s="8"/>
      <c r="J123" s="3" t="s">
        <v>82</v>
      </c>
      <c r="K123" s="1" t="s">
        <v>9</v>
      </c>
      <c r="L123" s="2"/>
      <c r="M123" s="2">
        <f t="shared" si="12"/>
        <v>0</v>
      </c>
      <c r="N123" s="1"/>
      <c r="O123" s="8"/>
      <c r="P123" s="3" t="s">
        <v>84</v>
      </c>
      <c r="Q123" s="1" t="s">
        <v>23</v>
      </c>
      <c r="R123" s="2"/>
      <c r="S123" s="2">
        <f t="shared" si="7"/>
        <v>0</v>
      </c>
      <c r="T123" s="1"/>
      <c r="V123" s="15">
        <f t="shared" si="8"/>
        <v>0</v>
      </c>
      <c r="W123" s="15">
        <f t="shared" si="9"/>
        <v>0</v>
      </c>
      <c r="X123" s="15">
        <f t="shared" si="10"/>
        <v>0</v>
      </c>
      <c r="Y123" s="16">
        <f t="shared" si="11"/>
        <v>0</v>
      </c>
    </row>
    <row r="124" spans="2:25">
      <c r="B124" s="3" t="s">
        <v>81</v>
      </c>
      <c r="C124" s="1" t="s">
        <v>36</v>
      </c>
      <c r="E124" s="1" t="s">
        <v>13</v>
      </c>
      <c r="F124" s="2"/>
      <c r="H124" s="1"/>
      <c r="I124" s="8"/>
      <c r="J124" s="3" t="s">
        <v>112</v>
      </c>
      <c r="K124" s="1" t="s">
        <v>49</v>
      </c>
      <c r="L124" s="2"/>
      <c r="M124" s="2">
        <f t="shared" si="12"/>
        <v>0</v>
      </c>
      <c r="N124" s="1"/>
      <c r="O124" s="8"/>
      <c r="P124" s="3" t="s">
        <v>84</v>
      </c>
      <c r="Q124" s="1" t="s">
        <v>34</v>
      </c>
      <c r="R124" s="2"/>
      <c r="S124" s="2">
        <f t="shared" si="7"/>
        <v>0</v>
      </c>
      <c r="T124" s="1"/>
      <c r="V124" s="15">
        <f t="shared" si="8"/>
        <v>0</v>
      </c>
      <c r="W124" s="15">
        <f t="shared" si="9"/>
        <v>0</v>
      </c>
      <c r="X124" s="15">
        <f t="shared" si="10"/>
        <v>0</v>
      </c>
      <c r="Y124" s="16">
        <f t="shared" si="11"/>
        <v>0</v>
      </c>
    </row>
    <row r="125" spans="2:25">
      <c r="B125" s="3" t="s">
        <v>112</v>
      </c>
      <c r="C125" s="1" t="s">
        <v>11</v>
      </c>
      <c r="E125" s="1" t="s">
        <v>30</v>
      </c>
      <c r="F125" s="2"/>
      <c r="H125" s="1"/>
      <c r="I125" s="8"/>
      <c r="J125" s="3" t="s">
        <v>84</v>
      </c>
      <c r="K125" s="1" t="s">
        <v>26</v>
      </c>
      <c r="L125" s="2"/>
      <c r="M125" s="2">
        <f t="shared" si="12"/>
        <v>0</v>
      </c>
      <c r="N125" s="1"/>
      <c r="O125" s="8"/>
      <c r="P125" s="3" t="s">
        <v>85</v>
      </c>
      <c r="Q125" s="1" t="s">
        <v>25</v>
      </c>
      <c r="R125" s="2"/>
      <c r="S125" s="2">
        <f t="shared" si="7"/>
        <v>0</v>
      </c>
      <c r="T125" s="1"/>
      <c r="V125" s="15">
        <f t="shared" si="8"/>
        <v>0</v>
      </c>
      <c r="W125" s="15">
        <f t="shared" si="9"/>
        <v>0</v>
      </c>
      <c r="X125" s="15">
        <f t="shared" si="10"/>
        <v>0</v>
      </c>
      <c r="Y125" s="16">
        <f t="shared" si="11"/>
        <v>0</v>
      </c>
    </row>
    <row r="126" spans="2:25">
      <c r="B126" s="3" t="s">
        <v>112</v>
      </c>
      <c r="C126" s="1" t="s">
        <v>8</v>
      </c>
      <c r="E126" s="1" t="s">
        <v>23</v>
      </c>
      <c r="F126" s="2"/>
      <c r="H126" s="1"/>
      <c r="I126" s="8"/>
      <c r="J126" s="3" t="s">
        <v>83</v>
      </c>
      <c r="K126" s="1" t="s">
        <v>22</v>
      </c>
      <c r="L126" s="2"/>
      <c r="M126" s="2">
        <f t="shared" si="12"/>
        <v>0</v>
      </c>
      <c r="N126" s="1"/>
      <c r="O126" s="8"/>
      <c r="P126" s="3" t="s">
        <v>99</v>
      </c>
      <c r="Q126" s="1" t="s">
        <v>17</v>
      </c>
      <c r="R126" s="2"/>
      <c r="S126" s="2">
        <f t="shared" si="7"/>
        <v>0</v>
      </c>
      <c r="T126" s="1"/>
      <c r="V126" s="15">
        <f t="shared" si="8"/>
        <v>0</v>
      </c>
      <c r="W126" s="15">
        <f t="shared" si="9"/>
        <v>0</v>
      </c>
      <c r="X126" s="15">
        <f t="shared" si="10"/>
        <v>0</v>
      </c>
      <c r="Y126" s="16">
        <f t="shared" si="11"/>
        <v>0</v>
      </c>
    </row>
    <row r="127" spans="2:25">
      <c r="B127" s="3" t="s">
        <v>83</v>
      </c>
      <c r="C127" s="1" t="s">
        <v>35</v>
      </c>
      <c r="E127" s="1" t="s">
        <v>13</v>
      </c>
      <c r="F127" s="2"/>
      <c r="H127" s="1"/>
      <c r="I127" s="8"/>
      <c r="J127" s="3" t="s">
        <v>84</v>
      </c>
      <c r="K127" s="1" t="s">
        <v>48</v>
      </c>
      <c r="L127" s="2"/>
      <c r="M127" s="2">
        <f t="shared" si="12"/>
        <v>0</v>
      </c>
      <c r="N127" s="1"/>
      <c r="O127" s="8"/>
      <c r="P127" s="3" t="s">
        <v>85</v>
      </c>
      <c r="Q127" s="1" t="s">
        <v>20</v>
      </c>
      <c r="R127" s="2"/>
      <c r="S127" s="2">
        <f t="shared" si="7"/>
        <v>0</v>
      </c>
      <c r="T127" s="1"/>
      <c r="V127" s="15">
        <f t="shared" si="8"/>
        <v>0</v>
      </c>
      <c r="W127" s="15">
        <f t="shared" si="9"/>
        <v>0</v>
      </c>
      <c r="X127" s="15">
        <f t="shared" si="10"/>
        <v>0</v>
      </c>
      <c r="Y127" s="16">
        <f t="shared" si="11"/>
        <v>0</v>
      </c>
    </row>
    <row r="128" spans="2:25">
      <c r="B128" s="3" t="s">
        <v>86</v>
      </c>
      <c r="C128" s="1" t="s">
        <v>17</v>
      </c>
      <c r="E128" s="1" t="s">
        <v>18</v>
      </c>
      <c r="F128" s="2"/>
      <c r="H128" s="1"/>
      <c r="I128" s="8"/>
      <c r="J128" s="3" t="s">
        <v>88</v>
      </c>
      <c r="K128" s="1" t="s">
        <v>10</v>
      </c>
      <c r="L128" s="2"/>
      <c r="M128" s="2">
        <f t="shared" si="12"/>
        <v>0</v>
      </c>
      <c r="N128" s="1"/>
      <c r="O128" s="8"/>
      <c r="P128" s="3" t="s">
        <v>89</v>
      </c>
      <c r="Q128" s="1" t="s">
        <v>15</v>
      </c>
      <c r="R128" s="2"/>
      <c r="S128" s="2">
        <f t="shared" si="7"/>
        <v>0</v>
      </c>
      <c r="T128" s="1"/>
      <c r="V128" s="15">
        <f t="shared" si="8"/>
        <v>0</v>
      </c>
      <c r="W128" s="15">
        <f t="shared" si="9"/>
        <v>0</v>
      </c>
      <c r="X128" s="15">
        <f t="shared" si="10"/>
        <v>0</v>
      </c>
      <c r="Y128" s="16">
        <f t="shared" si="11"/>
        <v>0</v>
      </c>
    </row>
    <row r="129" spans="2:25">
      <c r="B129" s="3" t="s">
        <v>86</v>
      </c>
      <c r="C129" s="1" t="s">
        <v>49</v>
      </c>
      <c r="E129" s="1" t="s">
        <v>13</v>
      </c>
      <c r="F129" s="2"/>
      <c r="H129" s="1"/>
      <c r="I129" s="8"/>
      <c r="J129" s="3" t="s">
        <v>87</v>
      </c>
      <c r="K129" s="1" t="s">
        <v>48</v>
      </c>
      <c r="L129" s="2"/>
      <c r="M129" s="2">
        <f t="shared" si="12"/>
        <v>0</v>
      </c>
      <c r="N129" s="1"/>
      <c r="O129" s="8"/>
      <c r="P129" s="3" t="s">
        <v>105</v>
      </c>
      <c r="Q129" s="1" t="s">
        <v>20</v>
      </c>
      <c r="R129" s="2"/>
      <c r="S129" s="2">
        <f t="shared" si="7"/>
        <v>0</v>
      </c>
      <c r="T129" s="1"/>
      <c r="V129" s="15">
        <f t="shared" si="8"/>
        <v>0</v>
      </c>
      <c r="W129" s="15">
        <f t="shared" si="9"/>
        <v>0</v>
      </c>
      <c r="X129" s="15">
        <f t="shared" si="10"/>
        <v>0</v>
      </c>
      <c r="Y129" s="16">
        <f t="shared" si="11"/>
        <v>0</v>
      </c>
    </row>
    <row r="130" spans="2:25">
      <c r="B130" s="3" t="s">
        <v>88</v>
      </c>
      <c r="C130" s="1" t="s">
        <v>9</v>
      </c>
      <c r="E130" s="1" t="s">
        <v>29</v>
      </c>
      <c r="F130" s="2"/>
      <c r="H130" s="1"/>
      <c r="I130" s="8"/>
      <c r="J130" s="3" t="s">
        <v>96</v>
      </c>
      <c r="K130" s="1" t="s">
        <v>24</v>
      </c>
      <c r="L130" s="2"/>
      <c r="M130" s="2">
        <f t="shared" si="12"/>
        <v>0</v>
      </c>
      <c r="N130" s="1"/>
      <c r="O130" s="8"/>
      <c r="P130" s="3" t="s">
        <v>95</v>
      </c>
      <c r="Q130" s="1" t="s">
        <v>22</v>
      </c>
      <c r="R130" s="2"/>
      <c r="S130" s="2">
        <f t="shared" si="7"/>
        <v>0</v>
      </c>
      <c r="T130" s="1"/>
      <c r="V130" s="15">
        <f t="shared" si="8"/>
        <v>0</v>
      </c>
      <c r="W130" s="15">
        <f t="shared" si="9"/>
        <v>0</v>
      </c>
      <c r="X130" s="15">
        <f t="shared" si="10"/>
        <v>0</v>
      </c>
      <c r="Y130" s="16">
        <f t="shared" si="11"/>
        <v>0</v>
      </c>
    </row>
    <row r="131" spans="2:25">
      <c r="B131" s="3" t="s">
        <v>88</v>
      </c>
      <c r="C131" s="1" t="s">
        <v>30</v>
      </c>
      <c r="E131" s="1" t="s">
        <v>21</v>
      </c>
      <c r="F131" s="2"/>
      <c r="H131" s="1"/>
      <c r="I131" s="8"/>
      <c r="J131" s="3" t="s">
        <v>105</v>
      </c>
      <c r="K131" s="1" t="s">
        <v>33</v>
      </c>
      <c r="L131" s="2"/>
      <c r="M131" s="2">
        <f t="shared" si="12"/>
        <v>0</v>
      </c>
      <c r="N131" s="1"/>
      <c r="O131" s="8"/>
      <c r="P131" s="3" t="s">
        <v>89</v>
      </c>
      <c r="Q131" s="1" t="s">
        <v>27</v>
      </c>
      <c r="R131" s="2"/>
      <c r="S131" s="2">
        <f t="shared" si="7"/>
        <v>0</v>
      </c>
      <c r="T131" s="1"/>
      <c r="V131" s="15">
        <f t="shared" si="8"/>
        <v>0</v>
      </c>
      <c r="W131" s="15">
        <f t="shared" si="9"/>
        <v>0</v>
      </c>
      <c r="X131" s="15">
        <f t="shared" si="10"/>
        <v>0</v>
      </c>
      <c r="Y131" s="16">
        <f t="shared" si="11"/>
        <v>0</v>
      </c>
    </row>
    <row r="132" spans="2:25">
      <c r="B132" s="3" t="s">
        <v>105</v>
      </c>
      <c r="C132" s="1" t="s">
        <v>13</v>
      </c>
      <c r="E132" s="1" t="s">
        <v>25</v>
      </c>
      <c r="F132" s="2"/>
      <c r="H132" s="1"/>
      <c r="I132" s="8"/>
      <c r="J132" s="3" t="s">
        <v>96</v>
      </c>
      <c r="K132" s="1" t="s">
        <v>16</v>
      </c>
      <c r="L132" s="2"/>
      <c r="M132" s="2">
        <f t="shared" si="12"/>
        <v>0</v>
      </c>
      <c r="N132" s="1"/>
      <c r="O132" s="8"/>
      <c r="P132" s="3" t="s">
        <v>95</v>
      </c>
      <c r="Q132" s="1" t="s">
        <v>33</v>
      </c>
      <c r="R132" s="2"/>
      <c r="S132" s="2">
        <f t="shared" ref="S132:S140" si="13">IF(N132="W",0,SUM(L132:M132))</f>
        <v>0</v>
      </c>
      <c r="T132" s="1"/>
      <c r="V132" s="15">
        <f t="shared" si="8"/>
        <v>0</v>
      </c>
      <c r="W132" s="15">
        <f t="shared" si="9"/>
        <v>0</v>
      </c>
      <c r="X132" s="15">
        <f t="shared" si="10"/>
        <v>0</v>
      </c>
      <c r="Y132" s="16">
        <f t="shared" si="11"/>
        <v>0</v>
      </c>
    </row>
    <row r="133" spans="2:25">
      <c r="B133" s="3" t="s">
        <v>105</v>
      </c>
      <c r="C133" s="1" t="s">
        <v>28</v>
      </c>
      <c r="E133" s="1" t="s">
        <v>22</v>
      </c>
      <c r="F133" s="2"/>
      <c r="H133" s="1"/>
      <c r="I133" s="8"/>
      <c r="J133" s="3" t="s">
        <v>89</v>
      </c>
      <c r="K133" s="1" t="s">
        <v>26</v>
      </c>
      <c r="L133" s="2"/>
      <c r="M133" s="2">
        <f t="shared" si="12"/>
        <v>0</v>
      </c>
      <c r="N133" s="1"/>
      <c r="O133" s="8"/>
      <c r="P133" s="3" t="s">
        <v>113</v>
      </c>
      <c r="Q133" s="1" t="s">
        <v>18</v>
      </c>
      <c r="R133" s="2"/>
      <c r="S133" s="2">
        <f t="shared" si="13"/>
        <v>0</v>
      </c>
      <c r="T133" s="1"/>
      <c r="V133" s="15">
        <f t="shared" si="8"/>
        <v>0</v>
      </c>
      <c r="W133" s="15">
        <f t="shared" si="9"/>
        <v>0</v>
      </c>
      <c r="X133" s="15">
        <f t="shared" si="10"/>
        <v>0</v>
      </c>
      <c r="Y133" s="16">
        <f t="shared" si="11"/>
        <v>0</v>
      </c>
    </row>
    <row r="134" spans="2:25">
      <c r="B134" s="3" t="s">
        <v>95</v>
      </c>
      <c r="C134" s="1" t="s">
        <v>21</v>
      </c>
      <c r="E134" s="1" t="s">
        <v>10</v>
      </c>
      <c r="F134" s="2"/>
      <c r="H134" s="1"/>
      <c r="I134" s="8"/>
      <c r="J134" s="3" t="s">
        <v>91</v>
      </c>
      <c r="K134" s="1" t="s">
        <v>27</v>
      </c>
      <c r="L134" s="2"/>
      <c r="M134" s="2">
        <f t="shared" si="12"/>
        <v>0</v>
      </c>
      <c r="N134" s="1"/>
      <c r="O134" s="8"/>
      <c r="P134" s="3" t="s">
        <v>92</v>
      </c>
      <c r="Q134" s="1" t="s">
        <v>31</v>
      </c>
      <c r="R134" s="2"/>
      <c r="S134" s="2">
        <f t="shared" si="13"/>
        <v>0</v>
      </c>
      <c r="T134" s="1"/>
      <c r="V134" s="15">
        <f t="shared" ref="V134:V140" si="14">IF(H134="W",G134,-F134)</f>
        <v>0</v>
      </c>
      <c r="W134" s="15">
        <f t="shared" ref="W134:W140" si="15">IF(N134="W",M134,-L134)</f>
        <v>0</v>
      </c>
      <c r="X134" s="15">
        <f t="shared" ref="X134:X140" si="16">IF(T134="W",S134,-R134)</f>
        <v>0</v>
      </c>
      <c r="Y134" s="16">
        <f t="shared" ref="Y134:Y140" si="17">SUM(V134:X134)</f>
        <v>0</v>
      </c>
    </row>
    <row r="135" spans="2:25">
      <c r="B135" s="3" t="s">
        <v>95</v>
      </c>
      <c r="C135" s="1" t="s">
        <v>25</v>
      </c>
      <c r="E135" s="1" t="s">
        <v>16</v>
      </c>
      <c r="F135" s="2"/>
      <c r="H135" s="1"/>
      <c r="I135" s="8"/>
      <c r="J135" s="3" t="s">
        <v>90</v>
      </c>
      <c r="K135" s="1" t="s">
        <v>36</v>
      </c>
      <c r="L135" s="2"/>
      <c r="M135" s="2">
        <f t="shared" si="12"/>
        <v>0</v>
      </c>
      <c r="N135" s="1"/>
      <c r="O135" s="8"/>
      <c r="P135" s="3" t="s">
        <v>92</v>
      </c>
      <c r="Q135" s="1" t="s">
        <v>20</v>
      </c>
      <c r="R135" s="2"/>
      <c r="S135" s="2">
        <f t="shared" si="13"/>
        <v>0</v>
      </c>
      <c r="T135" s="1"/>
      <c r="V135" s="15">
        <f t="shared" ref="V135:V140" si="18">IF(H135="W",G135,-F135)</f>
        <v>0</v>
      </c>
      <c r="W135" s="15">
        <f t="shared" ref="W135:W140" si="19">IF(N135="W",M135,-L135)</f>
        <v>0</v>
      </c>
      <c r="X135" s="15">
        <f t="shared" ref="X135:X140" si="20">IF(T135="W",S135,-R135)</f>
        <v>0</v>
      </c>
      <c r="Y135" s="16">
        <f t="shared" ref="Y135:Y140" si="21">SUM(V135:X135)</f>
        <v>0</v>
      </c>
    </row>
    <row r="136" spans="2:25">
      <c r="B136" s="3" t="s">
        <v>113</v>
      </c>
      <c r="C136" s="1" t="s">
        <v>32</v>
      </c>
      <c r="E136" s="1" t="s">
        <v>26</v>
      </c>
      <c r="F136" s="2"/>
      <c r="H136" s="1"/>
      <c r="I136" s="8"/>
      <c r="J136" s="3" t="s">
        <v>90</v>
      </c>
      <c r="K136" s="1" t="s">
        <v>14</v>
      </c>
      <c r="L136" s="2"/>
      <c r="M136" s="2">
        <f t="shared" si="12"/>
        <v>0</v>
      </c>
      <c r="N136" s="1"/>
      <c r="O136" s="8"/>
      <c r="P136" s="3" t="s">
        <v>92</v>
      </c>
      <c r="Q136" s="1" t="s">
        <v>30</v>
      </c>
      <c r="R136" s="2"/>
      <c r="S136" s="2">
        <f t="shared" si="13"/>
        <v>0</v>
      </c>
      <c r="T136" s="1"/>
      <c r="V136" s="15">
        <f t="shared" si="18"/>
        <v>0</v>
      </c>
      <c r="W136" s="15">
        <f t="shared" si="19"/>
        <v>0</v>
      </c>
      <c r="X136" s="15">
        <f t="shared" si="20"/>
        <v>0</v>
      </c>
      <c r="Y136" s="16">
        <f t="shared" si="21"/>
        <v>0</v>
      </c>
    </row>
    <row r="137" spans="2:25">
      <c r="B137" s="3" t="s">
        <v>119</v>
      </c>
      <c r="C137" s="1" t="s">
        <v>33</v>
      </c>
      <c r="E137" s="1" t="s">
        <v>22</v>
      </c>
      <c r="F137" s="2"/>
      <c r="H137" s="1"/>
      <c r="I137" s="8"/>
      <c r="J137" s="3" t="s">
        <v>90</v>
      </c>
      <c r="K137" s="1" t="s">
        <v>10</v>
      </c>
      <c r="L137" s="2"/>
      <c r="M137" s="2">
        <f t="shared" ref="M137:M140" si="22">IF(H137="W",0,SUM(F137:G137))</f>
        <v>0</v>
      </c>
      <c r="N137" s="1"/>
      <c r="O137" s="8"/>
      <c r="P137" s="3">
        <v>40547</v>
      </c>
      <c r="Q137" s="1" t="s">
        <v>18</v>
      </c>
      <c r="R137" s="2"/>
      <c r="S137" s="2">
        <f t="shared" si="13"/>
        <v>0</v>
      </c>
      <c r="T137" s="1"/>
      <c r="V137" s="15">
        <f t="shared" si="18"/>
        <v>0</v>
      </c>
      <c r="W137" s="15">
        <f t="shared" si="19"/>
        <v>0</v>
      </c>
      <c r="X137" s="15">
        <f t="shared" si="20"/>
        <v>0</v>
      </c>
      <c r="Y137" s="16">
        <f t="shared" si="21"/>
        <v>0</v>
      </c>
    </row>
    <row r="138" spans="2:25">
      <c r="B138" s="3" t="s">
        <v>90</v>
      </c>
      <c r="C138" s="1" t="s">
        <v>26</v>
      </c>
      <c r="E138" s="1" t="s">
        <v>23</v>
      </c>
      <c r="F138" s="2"/>
      <c r="H138" s="1"/>
      <c r="I138" s="8"/>
      <c r="J138" s="3" t="s">
        <v>92</v>
      </c>
      <c r="K138" s="1" t="s">
        <v>11</v>
      </c>
      <c r="L138" s="2"/>
      <c r="M138" s="2">
        <f t="shared" si="22"/>
        <v>0</v>
      </c>
      <c r="N138" s="1"/>
      <c r="O138" s="8"/>
      <c r="P138" s="3">
        <v>40578</v>
      </c>
      <c r="Q138" s="1" t="s">
        <v>10</v>
      </c>
      <c r="R138" s="2"/>
      <c r="S138" s="2">
        <f t="shared" si="13"/>
        <v>0</v>
      </c>
      <c r="T138" s="1"/>
      <c r="V138" s="15">
        <f t="shared" si="18"/>
        <v>0</v>
      </c>
      <c r="W138" s="15">
        <f t="shared" si="19"/>
        <v>0</v>
      </c>
      <c r="X138" s="15">
        <f t="shared" si="20"/>
        <v>0</v>
      </c>
      <c r="Y138" s="16">
        <f t="shared" si="21"/>
        <v>0</v>
      </c>
    </row>
    <row r="139" spans="2:25">
      <c r="B139" s="3">
        <v>40578</v>
      </c>
      <c r="C139" s="1" t="s">
        <v>14</v>
      </c>
      <c r="E139" s="1" t="s">
        <v>29</v>
      </c>
      <c r="J139" s="3">
        <v>40606</v>
      </c>
      <c r="K139" s="20" t="s">
        <v>33</v>
      </c>
      <c r="M139" s="2">
        <f t="shared" si="22"/>
        <v>0</v>
      </c>
      <c r="P139" s="3">
        <v>40667</v>
      </c>
      <c r="Q139" s="1" t="s">
        <v>27</v>
      </c>
      <c r="S139" s="2">
        <f t="shared" si="13"/>
        <v>0</v>
      </c>
      <c r="V139" s="15">
        <f t="shared" si="18"/>
        <v>0</v>
      </c>
      <c r="W139" s="15">
        <f t="shared" si="19"/>
        <v>0</v>
      </c>
      <c r="X139" s="15">
        <f t="shared" si="20"/>
        <v>0</v>
      </c>
      <c r="Y139" s="16">
        <f t="shared" si="21"/>
        <v>0</v>
      </c>
    </row>
    <row r="140" spans="2:25">
      <c r="B140" s="3">
        <v>40606</v>
      </c>
      <c r="C140" s="1" t="s">
        <v>29</v>
      </c>
      <c r="E140" s="1" t="s">
        <v>22</v>
      </c>
      <c r="J140" s="3">
        <v>40728</v>
      </c>
      <c r="K140" s="20" t="s">
        <v>28</v>
      </c>
      <c r="M140" s="2">
        <f t="shared" si="22"/>
        <v>0</v>
      </c>
      <c r="P140" s="3">
        <v>40759</v>
      </c>
      <c r="Q140" s="1" t="s">
        <v>34</v>
      </c>
      <c r="S140" s="2">
        <f t="shared" si="13"/>
        <v>0</v>
      </c>
      <c r="V140" s="15">
        <f t="shared" si="18"/>
        <v>0</v>
      </c>
      <c r="W140" s="15">
        <f t="shared" si="19"/>
        <v>0</v>
      </c>
      <c r="X140" s="15">
        <f t="shared" si="20"/>
        <v>0</v>
      </c>
      <c r="Y140" s="16">
        <f t="shared" si="21"/>
        <v>0</v>
      </c>
    </row>
    <row r="141" spans="2:25" s="9" customFormat="1" ht="6.75" customHeight="1">
      <c r="B141" s="10"/>
      <c r="C141" s="8"/>
      <c r="D141" s="8"/>
      <c r="E141" s="8"/>
      <c r="F141" s="8"/>
      <c r="G141" s="10"/>
      <c r="H141" s="10"/>
      <c r="I141" s="10"/>
      <c r="J141" s="8"/>
      <c r="K141" s="19"/>
      <c r="Q141" s="8"/>
      <c r="U141" s="8"/>
      <c r="V141" s="11"/>
      <c r="W141" s="12"/>
      <c r="X141" s="12"/>
      <c r="Y141" s="12"/>
    </row>
    <row r="142" spans="2:25">
      <c r="B142" s="10"/>
      <c r="C142" s="8"/>
      <c r="E142" s="8"/>
      <c r="F142" s="8"/>
      <c r="G142" s="10"/>
      <c r="H142" s="10"/>
      <c r="J142" s="8"/>
      <c r="K142" s="19"/>
      <c r="L142" s="9"/>
      <c r="M142" s="9"/>
      <c r="N142" s="9"/>
      <c r="P142" s="9"/>
      <c r="Q142" s="8"/>
      <c r="R142" s="9"/>
      <c r="S142" s="9"/>
      <c r="T142" s="9"/>
      <c r="V142" s="11"/>
      <c r="W142" s="12"/>
      <c r="X142" s="12"/>
      <c r="Y142" s="17">
        <f>SUM(Y4:Y141)</f>
        <v>0</v>
      </c>
    </row>
    <row r="143" spans="2:25">
      <c r="B143" s="10"/>
      <c r="C143" s="8"/>
      <c r="E143" s="8"/>
      <c r="F143" s="8"/>
      <c r="G143" s="10"/>
      <c r="H143" s="10"/>
      <c r="J143" s="8"/>
      <c r="K143" s="19"/>
      <c r="L143" s="9"/>
      <c r="M143" s="9"/>
      <c r="N143" s="9"/>
      <c r="P143" s="9"/>
      <c r="Q143" s="8"/>
      <c r="R143" s="9"/>
      <c r="S143" s="9"/>
      <c r="T143" s="9"/>
      <c r="V143" s="11"/>
      <c r="W143" s="12"/>
      <c r="X143" s="12"/>
      <c r="Y143" s="12"/>
    </row>
    <row r="144" spans="2:25">
      <c r="B144" s="10"/>
      <c r="C144" s="8"/>
      <c r="E144" s="8"/>
      <c r="F144" s="8"/>
      <c r="G144" s="10"/>
      <c r="H144" s="10"/>
      <c r="J144" s="8"/>
      <c r="K144" s="19"/>
      <c r="L144" s="9"/>
      <c r="M144" s="9"/>
      <c r="N144" s="9"/>
      <c r="P144" s="9"/>
      <c r="Q144" s="8"/>
      <c r="R144" s="9"/>
      <c r="S144" s="9"/>
      <c r="T144" s="9"/>
      <c r="V144" s="11"/>
      <c r="W144" s="12"/>
      <c r="X144" s="12"/>
      <c r="Y144" s="12"/>
    </row>
    <row r="145" spans="2:25">
      <c r="B145" s="10"/>
      <c r="C145" s="8"/>
      <c r="E145" s="8"/>
      <c r="F145" s="8"/>
      <c r="G145" s="10"/>
      <c r="H145" s="10"/>
      <c r="J145" s="8"/>
      <c r="K145" s="19"/>
      <c r="L145" s="9"/>
      <c r="M145" s="9"/>
      <c r="N145" s="9"/>
      <c r="P145" s="9"/>
      <c r="Q145" s="8"/>
      <c r="R145" s="9"/>
      <c r="S145" s="9"/>
      <c r="T145" s="9"/>
      <c r="V145" s="11"/>
      <c r="W145" s="12"/>
      <c r="X145" s="12"/>
      <c r="Y145" s="12"/>
    </row>
    <row r="146" spans="2:25">
      <c r="B146" s="10"/>
      <c r="C146" s="8"/>
      <c r="E146" s="8"/>
      <c r="F146" s="8"/>
      <c r="G146" s="10"/>
      <c r="H146" s="10"/>
      <c r="J146" s="8"/>
      <c r="K146" s="19"/>
      <c r="L146" s="9"/>
      <c r="M146" s="9"/>
      <c r="N146" s="9"/>
      <c r="P146" s="9"/>
      <c r="Q146" s="8"/>
      <c r="R146" s="9"/>
      <c r="S146" s="9"/>
      <c r="T146" s="9"/>
      <c r="V146" s="11"/>
      <c r="W146" s="12"/>
      <c r="X146" s="12"/>
      <c r="Y146" s="12"/>
    </row>
    <row r="147" spans="2:25">
      <c r="B147" s="10"/>
      <c r="C147" s="8"/>
      <c r="E147" s="8"/>
      <c r="F147" s="8"/>
      <c r="G147" s="10"/>
      <c r="H147" s="10"/>
      <c r="J147" s="8"/>
      <c r="K147" s="19"/>
      <c r="L147" s="9"/>
      <c r="M147" s="9"/>
      <c r="N147" s="9"/>
      <c r="P147" s="9"/>
      <c r="Q147" s="8"/>
      <c r="R147" s="9"/>
      <c r="S147" s="9"/>
      <c r="T147" s="9"/>
      <c r="V147" s="11"/>
      <c r="W147" s="12"/>
      <c r="X147" s="12"/>
      <c r="Y147" s="12"/>
    </row>
    <row r="148" spans="2:25">
      <c r="B148" s="10"/>
      <c r="C148" s="8"/>
      <c r="E148" s="8"/>
      <c r="F148" s="8"/>
      <c r="G148" s="10"/>
      <c r="H148" s="10"/>
      <c r="J148" s="8"/>
      <c r="K148" s="19"/>
      <c r="L148" s="9"/>
      <c r="M148" s="9"/>
      <c r="N148" s="9"/>
      <c r="P148" s="9"/>
      <c r="Q148" s="8"/>
      <c r="R148" s="9"/>
      <c r="S148" s="9"/>
      <c r="T148" s="9"/>
      <c r="V148" s="11"/>
      <c r="W148" s="12"/>
      <c r="X148" s="12"/>
      <c r="Y148" s="12"/>
    </row>
    <row r="149" spans="2:25">
      <c r="B149" s="10"/>
      <c r="C149" s="8"/>
      <c r="E149" s="8"/>
      <c r="F149" s="8"/>
      <c r="G149" s="10"/>
      <c r="H149" s="10"/>
      <c r="J149" s="8"/>
      <c r="K149" s="19"/>
      <c r="L149" s="9"/>
      <c r="M149" s="9"/>
      <c r="N149" s="9"/>
      <c r="P149" s="9"/>
      <c r="Q149" s="8"/>
      <c r="R149" s="9"/>
      <c r="S149" s="9"/>
      <c r="T149" s="9"/>
      <c r="V149" s="11"/>
      <c r="W149" s="12"/>
      <c r="X149" s="12"/>
      <c r="Y149" s="12"/>
    </row>
    <row r="150" spans="2:25">
      <c r="B150" s="10"/>
      <c r="C150" s="8"/>
      <c r="E150" s="8"/>
      <c r="F150" s="8"/>
      <c r="G150" s="10"/>
      <c r="H150" s="10"/>
      <c r="J150" s="8"/>
      <c r="K150" s="19"/>
      <c r="L150" s="9"/>
      <c r="M150" s="9"/>
      <c r="N150" s="9"/>
      <c r="P150" s="9"/>
      <c r="Q150" s="8"/>
      <c r="R150" s="9"/>
      <c r="S150" s="9"/>
      <c r="T150" s="9"/>
      <c r="V150" s="11"/>
      <c r="W150" s="12"/>
      <c r="X150" s="12"/>
      <c r="Y150" s="12"/>
    </row>
    <row r="151" spans="2:25">
      <c r="B151" s="10"/>
      <c r="C151" s="8"/>
      <c r="E151" s="8"/>
      <c r="F151" s="8"/>
      <c r="G151" s="10"/>
      <c r="H151" s="10"/>
      <c r="J151" s="8"/>
      <c r="K151" s="19"/>
      <c r="L151" s="9"/>
      <c r="M151" s="9"/>
      <c r="N151" s="9"/>
      <c r="P151" s="9"/>
      <c r="Q151" s="8"/>
      <c r="R151" s="9"/>
      <c r="S151" s="9"/>
      <c r="T151" s="9"/>
      <c r="V151" s="11"/>
      <c r="W151" s="12"/>
      <c r="X151" s="12"/>
      <c r="Y151" s="12"/>
    </row>
    <row r="152" spans="2:25">
      <c r="B152" s="10"/>
      <c r="C152" s="8"/>
      <c r="E152" s="8"/>
      <c r="F152" s="8"/>
      <c r="G152" s="10"/>
      <c r="H152" s="10"/>
      <c r="J152" s="8"/>
      <c r="K152" s="19"/>
      <c r="L152" s="9"/>
      <c r="M152" s="9"/>
      <c r="N152" s="9"/>
      <c r="P152" s="9"/>
      <c r="Q152" s="8"/>
      <c r="R152" s="9"/>
      <c r="S152" s="9"/>
      <c r="T152" s="9"/>
      <c r="V152" s="11"/>
      <c r="W152" s="12"/>
      <c r="X152" s="12"/>
      <c r="Y152" s="12"/>
    </row>
    <row r="153" spans="2:25">
      <c r="B153" s="10"/>
      <c r="C153" s="8"/>
      <c r="E153" s="8"/>
      <c r="F153" s="8"/>
      <c r="G153" s="10"/>
      <c r="H153" s="10"/>
      <c r="J153" s="8"/>
      <c r="K153" s="19"/>
      <c r="L153" s="9"/>
      <c r="M153" s="9"/>
      <c r="N153" s="9"/>
      <c r="P153" s="9"/>
      <c r="Q153" s="8"/>
      <c r="R153" s="9"/>
      <c r="S153" s="9"/>
      <c r="T153" s="9"/>
      <c r="V153" s="11"/>
      <c r="W153" s="12"/>
      <c r="X153" s="12"/>
      <c r="Y153" s="12"/>
    </row>
    <row r="154" spans="2:25">
      <c r="B154" s="10"/>
      <c r="C154" s="8"/>
      <c r="E154" s="8"/>
      <c r="F154" s="8"/>
      <c r="G154" s="10"/>
      <c r="H154" s="10"/>
      <c r="J154" s="8"/>
      <c r="K154" s="19"/>
      <c r="L154" s="9"/>
      <c r="M154" s="9"/>
      <c r="N154" s="9"/>
      <c r="P154" s="9"/>
      <c r="Q154" s="8"/>
      <c r="R154" s="9"/>
      <c r="S154" s="9"/>
      <c r="T154" s="9"/>
      <c r="V154" s="11"/>
      <c r="W154" s="12"/>
      <c r="X154" s="12"/>
      <c r="Y154" s="12"/>
    </row>
    <row r="155" spans="2:25">
      <c r="B155" s="10"/>
      <c r="C155" s="8"/>
      <c r="E155" s="8"/>
      <c r="F155" s="8"/>
      <c r="G155" s="10"/>
      <c r="H155" s="10"/>
      <c r="J155" s="8"/>
      <c r="K155" s="19"/>
      <c r="L155" s="9"/>
      <c r="M155" s="9"/>
      <c r="N155" s="9"/>
      <c r="P155" s="9"/>
      <c r="Q155" s="8"/>
      <c r="R155" s="9"/>
      <c r="S155" s="9"/>
      <c r="T155" s="9"/>
      <c r="V155" s="11"/>
      <c r="W155" s="12"/>
      <c r="X155" s="12"/>
      <c r="Y155" s="12"/>
    </row>
    <row r="156" spans="2:25">
      <c r="B156" s="10"/>
      <c r="C156" s="8"/>
      <c r="E156" s="8"/>
      <c r="F156" s="8"/>
      <c r="G156" s="10"/>
      <c r="H156" s="10"/>
      <c r="J156" s="8"/>
      <c r="K156" s="19"/>
      <c r="L156" s="9"/>
      <c r="M156" s="9"/>
      <c r="N156" s="9"/>
      <c r="P156" s="9"/>
      <c r="Q156" s="8"/>
      <c r="R156" s="9"/>
      <c r="S156" s="9"/>
      <c r="T156" s="9"/>
      <c r="V156" s="11"/>
      <c r="W156" s="12"/>
      <c r="X156" s="12"/>
      <c r="Y156" s="12"/>
    </row>
    <row r="157" spans="2:25">
      <c r="B157" s="10"/>
      <c r="C157" s="8"/>
      <c r="E157" s="8"/>
      <c r="F157" s="8"/>
      <c r="G157" s="10"/>
      <c r="H157" s="10"/>
      <c r="J157" s="8"/>
      <c r="K157" s="19"/>
      <c r="L157" s="9"/>
      <c r="M157" s="9"/>
      <c r="N157" s="9"/>
      <c r="P157" s="9"/>
      <c r="Q157" s="8"/>
      <c r="R157" s="9"/>
      <c r="S157" s="9"/>
      <c r="T157" s="9"/>
      <c r="V157" s="11"/>
      <c r="W157" s="12"/>
      <c r="X157" s="12"/>
      <c r="Y157" s="12"/>
    </row>
    <row r="158" spans="2:25">
      <c r="B158" s="10"/>
      <c r="C158" s="8"/>
      <c r="E158" s="8"/>
      <c r="F158" s="8"/>
      <c r="G158" s="10"/>
      <c r="H158" s="10"/>
      <c r="J158" s="8"/>
      <c r="K158" s="19"/>
      <c r="L158" s="9"/>
      <c r="M158" s="9"/>
      <c r="N158" s="9"/>
      <c r="P158" s="9"/>
      <c r="Q158" s="8"/>
      <c r="R158" s="9"/>
      <c r="S158" s="9"/>
      <c r="T158" s="9"/>
      <c r="V158" s="11"/>
      <c r="W158" s="12"/>
      <c r="X158" s="12"/>
      <c r="Y158" s="12"/>
    </row>
    <row r="159" spans="2:25" ht="281.25" customHeight="1">
      <c r="B159" s="10"/>
      <c r="C159" s="8"/>
      <c r="E159" s="8"/>
      <c r="F159" s="8"/>
      <c r="G159" s="10"/>
      <c r="H159" s="10"/>
      <c r="J159" s="8"/>
      <c r="K159" s="19"/>
      <c r="L159" s="9"/>
      <c r="M159" s="9"/>
      <c r="N159" s="9"/>
      <c r="P159" s="9"/>
      <c r="Q159" s="8"/>
      <c r="R159" s="9"/>
      <c r="S159" s="9"/>
      <c r="T159" s="9"/>
      <c r="V159" s="11"/>
      <c r="W159" s="12"/>
      <c r="X159" s="12"/>
      <c r="Y15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Home</vt:lpstr>
      <vt:lpstr>Away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Fjordo</dc:creator>
  <cp:lastModifiedBy>Fjordo</cp:lastModifiedBy>
  <dcterms:created xsi:type="dcterms:W3CDTF">2010-10-30T13:31:21Z</dcterms:created>
  <dcterms:modified xsi:type="dcterms:W3CDTF">2010-11-03T16:45:47Z</dcterms:modified>
</cp:coreProperties>
</file>