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jong77\Downloads\"/>
    </mc:Choice>
  </mc:AlternateContent>
  <bookViews>
    <workbookView xWindow="0" yWindow="0" windowWidth="20490" windowHeight="7755"/>
  </bookViews>
  <sheets>
    <sheet name="NCAAF 2012 pm Win tota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4" i="1"/>
  <c r="J2" i="1"/>
</calcChain>
</file>

<file path=xl/sharedStrings.xml><?xml version="1.0" encoding="utf-8"?>
<sst xmlns="http://schemas.openxmlformats.org/spreadsheetml/2006/main" count="241" uniqueCount="123">
  <si>
    <t>Georgia Bulldogs</t>
  </si>
  <si>
    <t>10.6</t>
  </si>
  <si>
    <t>9.5</t>
  </si>
  <si>
    <t>OVER</t>
  </si>
  <si>
    <t>61.5%</t>
  </si>
  <si>
    <t>Ohio State Buckeyes</t>
  </si>
  <si>
    <t>9.3</t>
  </si>
  <si>
    <t>8.5</t>
  </si>
  <si>
    <t>61.2%</t>
  </si>
  <si>
    <t>Texas A&amp;M Aggies</t>
  </si>
  <si>
    <t>6.0</t>
  </si>
  <si>
    <t>7.0</t>
  </si>
  <si>
    <t>UNDER</t>
  </si>
  <si>
    <t>60.9%</t>
  </si>
  <si>
    <t>Vanderbilt Commodores</t>
  </si>
  <si>
    <t>6.5</t>
  </si>
  <si>
    <t>60.5%</t>
  </si>
  <si>
    <t>Washington State Cougars</t>
  </si>
  <si>
    <t>6.4</t>
  </si>
  <si>
    <t>5.5</t>
  </si>
  <si>
    <t>TCU Horned Frogs</t>
  </si>
  <si>
    <t>5.9</t>
  </si>
  <si>
    <t>7.5</t>
  </si>
  <si>
    <t>UCLA Bruins</t>
  </si>
  <si>
    <t>6.7</t>
  </si>
  <si>
    <t>60.3%</t>
  </si>
  <si>
    <t>Michigan Wolverines</t>
  </si>
  <si>
    <t>60.2%</t>
  </si>
  <si>
    <t>Miami (FL) Hurricanes</t>
  </si>
  <si>
    <t>59.7%</t>
  </si>
  <si>
    <t>Nevada Wolf Pack</t>
  </si>
  <si>
    <t>8.7</t>
  </si>
  <si>
    <t>59.3%</t>
  </si>
  <si>
    <t>Kentucky Wildcats</t>
  </si>
  <si>
    <t>4.2</t>
  </si>
  <si>
    <t>4.5</t>
  </si>
  <si>
    <t>58.9%</t>
  </si>
  <si>
    <t>Illinois Fighting Illini</t>
  </si>
  <si>
    <t>58.3%</t>
  </si>
  <si>
    <t>Navy Midshipmen</t>
  </si>
  <si>
    <t>58.0%</t>
  </si>
  <si>
    <t>Georgia Tech Yellow Jackets</t>
  </si>
  <si>
    <t>57.8%</t>
  </si>
  <si>
    <t>Missouri Tigers</t>
  </si>
  <si>
    <t>6.9</t>
  </si>
  <si>
    <t>57.6%</t>
  </si>
  <si>
    <t>USC Trojans</t>
  </si>
  <si>
    <t>11.1</t>
  </si>
  <si>
    <t>10.5</t>
  </si>
  <si>
    <t>57.4%</t>
  </si>
  <si>
    <t>Florida Gators</t>
  </si>
  <si>
    <t>7.2</t>
  </si>
  <si>
    <t>8.0</t>
  </si>
  <si>
    <t>57.3%</t>
  </si>
  <si>
    <t>Auburn Tigers</t>
  </si>
  <si>
    <t>57.2%</t>
  </si>
  <si>
    <t>Mississippi State Bulldogs</t>
  </si>
  <si>
    <t>Alabama Crimson Tide</t>
  </si>
  <si>
    <t>10.9</t>
  </si>
  <si>
    <t>Stanford Cardinal</t>
  </si>
  <si>
    <t>7.1</t>
  </si>
  <si>
    <t>57.0%</t>
  </si>
  <si>
    <t>Tennessee Volunteers</t>
  </si>
  <si>
    <t>7.8</t>
  </si>
  <si>
    <t>Washington Huskies</t>
  </si>
  <si>
    <t>56.9%</t>
  </si>
  <si>
    <t>Arizona State Sun Devils</t>
  </si>
  <si>
    <t>5.0</t>
  </si>
  <si>
    <t>56.7%</t>
  </si>
  <si>
    <t>Penn State Nittany Lions</t>
  </si>
  <si>
    <t>California Golden Bears</t>
  </si>
  <si>
    <t>5.8</t>
  </si>
  <si>
    <t>56.6%</t>
  </si>
  <si>
    <t>North Carolina State Wolfpack</t>
  </si>
  <si>
    <t>6.8</t>
  </si>
  <si>
    <t>56.5%</t>
  </si>
  <si>
    <t>Notre Dame Fighting Irish</t>
  </si>
  <si>
    <t>56.2%</t>
  </si>
  <si>
    <t>Duke Blue Devils</t>
  </si>
  <si>
    <t>3.6</t>
  </si>
  <si>
    <t>3.5</t>
  </si>
  <si>
    <t>55.0%</t>
  </si>
  <si>
    <t>Virginia Tech Hokies</t>
  </si>
  <si>
    <t>8.4</t>
  </si>
  <si>
    <t>9.0</t>
  </si>
  <si>
    <t>54.8%</t>
  </si>
  <si>
    <t>Brigham Young Cougars</t>
  </si>
  <si>
    <t>8.8</t>
  </si>
  <si>
    <t>Oklahoma State Cowboys</t>
  </si>
  <si>
    <t>7.7</t>
  </si>
  <si>
    <t>Team</t>
  </si>
  <si>
    <t>Pick</t>
  </si>
  <si>
    <t>projected Wins</t>
  </si>
  <si>
    <t>win total line</t>
  </si>
  <si>
    <t>pick%</t>
  </si>
  <si>
    <t>record</t>
  </si>
  <si>
    <t>12-2</t>
  </si>
  <si>
    <t>12-0</t>
  </si>
  <si>
    <t>11-2</t>
  </si>
  <si>
    <t>9-4</t>
  </si>
  <si>
    <t>3-9</t>
  </si>
  <si>
    <t>7-6</t>
  </si>
  <si>
    <t>9-5</t>
  </si>
  <si>
    <t>8-5</t>
  </si>
  <si>
    <t>7-5</t>
  </si>
  <si>
    <t>2-10</t>
  </si>
  <si>
    <t>7-7</t>
  </si>
  <si>
    <t>5-7</t>
  </si>
  <si>
    <t>13-1</t>
  </si>
  <si>
    <t>W/L</t>
  </si>
  <si>
    <t>W</t>
  </si>
  <si>
    <t>L</t>
  </si>
  <si>
    <t>fict odds</t>
  </si>
  <si>
    <t>normal plays</t>
  </si>
  <si>
    <t>units</t>
  </si>
  <si>
    <t>8-4</t>
  </si>
  <si>
    <t>12-1</t>
  </si>
  <si>
    <t>6-7</t>
  </si>
  <si>
    <t>half plays</t>
  </si>
  <si>
    <t>total</t>
  </si>
  <si>
    <t>odds</t>
  </si>
  <si>
    <t>loss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</si>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</sst>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1"/>
      <color rgb="FF474747"/>
      <name val="Inherit"/>
    </font>
    <font>
      <b/>
      <sz val="11"/>
      <color rgb="FF474747"/>
      <name val="Inherit"/>
    </font>
  </fonts>
  <fills count="4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  <fill>
      <patternFill patternType="solid">
        <fgColor rgb="FFFBEC5D"/>
        <bgColor indexed="64"/>
      </patternFill>
    </fill>
  </fills>
  <borders count="6">
    <border>
      <left/>
      <right/>
      <top/>
      <bottom/>
      <diagonal/>
    </border>
    <border>
      <left style="medium">
        <color rgb="FFDFDFDF"/>
      </left>
      <right/>
      <top style="medium">
        <color rgb="FFDFDFDF"/>
      </top>
      <bottom/>
      <diagonal/>
    </border>
    <border>
      <left/>
      <right/>
      <top style="medium">
        <color rgb="FFDFDFDF"/>
      </top>
      <bottom/>
      <diagonal/>
    </border>
    <border>
      <left style="medium">
        <color rgb="FFDFDFDF"/>
      </left>
      <right/>
      <top/>
      <bottom/>
      <diagonal/>
    </border>
    <border>
      <left style="medium">
        <color rgb="FFDFDFDF"/>
      </left>
      <right/>
      <top/>
      <bottom style="medium">
        <color rgb="FFDFDFDF"/>
      </bottom>
      <diagonal/>
    </border>
    <border>
      <left/>
      <right/>
      <top/>
      <bottom style="medium">
        <color rgb="FFDFDFD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left" vertical="center" wrapText="1" indent="1"/>
    </xf>
    <xf numFmtId="0" fontId="1" fillId="3" borderId="3" xfId="0" applyFont="1" applyFill="1" applyBorder="1" applyAlignment="1">
      <alignment horizontal="left" vertical="center" wrapText="1" indent="1"/>
    </xf>
    <xf numFmtId="0" fontId="1" fillId="3" borderId="4" xfId="0" applyFont="1" applyFill="1" applyBorder="1" applyAlignment="1">
      <alignment horizontal="left" vertical="center" wrapText="1" indent="1"/>
    </xf>
    <xf numFmtId="0" fontId="1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49" fontId="0" fillId="0" borderId="0" xfId="0" applyNumberFormat="1"/>
    <xf numFmtId="0" fontId="1" fillId="2" borderId="0" xfId="0" applyFont="1" applyFill="1" applyBorder="1" applyAlignment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K13" sqref="K13"/>
    </sheetView>
  </sheetViews>
  <sheetFormatPr defaultRowHeight="15"/>
  <cols>
    <col min="1" max="1" width="34.7109375" customWidth="1"/>
    <col min="2" max="2" width="14.5703125" bestFit="1" customWidth="1"/>
    <col min="6" max="6" width="9.140625" style="13"/>
  </cols>
  <sheetData>
    <row r="1" spans="1:11" ht="15.75" thickBot="1">
      <c r="A1" t="s">
        <v>90</v>
      </c>
      <c r="B1" t="s">
        <v>92</v>
      </c>
      <c r="C1" t="s">
        <v>93</v>
      </c>
      <c r="D1" t="s">
        <v>91</v>
      </c>
      <c r="E1" t="s">
        <v>94</v>
      </c>
      <c r="F1" s="13" t="s">
        <v>95</v>
      </c>
      <c r="G1" t="s">
        <v>109</v>
      </c>
      <c r="H1" t="s">
        <v>112</v>
      </c>
      <c r="J1" t="s">
        <v>113</v>
      </c>
    </row>
    <row r="2" spans="1:11">
      <c r="A2" s="5" t="s">
        <v>0</v>
      </c>
      <c r="B2" s="6" t="s">
        <v>1</v>
      </c>
      <c r="C2" s="6" t="s">
        <v>2</v>
      </c>
      <c r="D2" s="7" t="s">
        <v>3</v>
      </c>
      <c r="E2" s="6" t="s">
        <v>4</v>
      </c>
      <c r="F2" s="13" t="s">
        <v>96</v>
      </c>
      <c r="G2" s="14" t="s">
        <v>110</v>
      </c>
      <c r="H2">
        <v>0.91</v>
      </c>
      <c r="J2">
        <f>SUM(H2:H23)</f>
        <v>-4.8099999999999987</v>
      </c>
      <c r="K2" t="s">
        <v>114</v>
      </c>
    </row>
    <row r="3" spans="1:11">
      <c r="A3" s="8" t="s">
        <v>5</v>
      </c>
      <c r="B3" s="1" t="s">
        <v>6</v>
      </c>
      <c r="C3" s="1" t="s">
        <v>7</v>
      </c>
      <c r="D3" s="2" t="s">
        <v>3</v>
      </c>
      <c r="E3" s="1" t="s">
        <v>8</v>
      </c>
      <c r="F3" s="13" t="s">
        <v>97</v>
      </c>
      <c r="G3" s="1" t="s">
        <v>110</v>
      </c>
      <c r="H3">
        <v>0.91</v>
      </c>
      <c r="J3" t="s">
        <v>118</v>
      </c>
    </row>
    <row r="4" spans="1:11">
      <c r="A4" s="8" t="s">
        <v>9</v>
      </c>
      <c r="B4" s="1" t="s">
        <v>10</v>
      </c>
      <c r="C4" s="1" t="s">
        <v>11</v>
      </c>
      <c r="D4" s="2" t="s">
        <v>12</v>
      </c>
      <c r="E4" s="1" t="s">
        <v>13</v>
      </c>
      <c r="F4" s="13" t="s">
        <v>98</v>
      </c>
      <c r="G4" s="1" t="s">
        <v>111</v>
      </c>
      <c r="H4">
        <v>-1</v>
      </c>
      <c r="J4">
        <f>SUM(H24:H33)/2</f>
        <v>0.7300000000000002</v>
      </c>
      <c r="K4" t="s">
        <v>114</v>
      </c>
    </row>
    <row r="5" spans="1:11">
      <c r="A5" s="8" t="s">
        <v>14</v>
      </c>
      <c r="B5" s="1" t="s">
        <v>10</v>
      </c>
      <c r="C5" s="1" t="s">
        <v>15</v>
      </c>
      <c r="D5" s="2" t="s">
        <v>12</v>
      </c>
      <c r="E5" s="1" t="s">
        <v>16</v>
      </c>
      <c r="F5" s="13" t="s">
        <v>99</v>
      </c>
      <c r="G5" s="1" t="s">
        <v>111</v>
      </c>
      <c r="H5">
        <v>-1</v>
      </c>
    </row>
    <row r="6" spans="1:11">
      <c r="A6" s="8" t="s">
        <v>17</v>
      </c>
      <c r="B6" s="1" t="s">
        <v>18</v>
      </c>
      <c r="C6" s="1" t="s">
        <v>19</v>
      </c>
      <c r="D6" s="2" t="s">
        <v>3</v>
      </c>
      <c r="E6" s="1" t="s">
        <v>16</v>
      </c>
      <c r="F6" s="13" t="s">
        <v>100</v>
      </c>
      <c r="G6" s="1" t="s">
        <v>111</v>
      </c>
      <c r="H6">
        <v>-1</v>
      </c>
      <c r="J6" t="s">
        <v>119</v>
      </c>
    </row>
    <row r="7" spans="1:11">
      <c r="A7" s="8" t="s">
        <v>20</v>
      </c>
      <c r="B7" s="1" t="s">
        <v>21</v>
      </c>
      <c r="C7" s="1" t="s">
        <v>22</v>
      </c>
      <c r="D7" s="2" t="s">
        <v>12</v>
      </c>
      <c r="E7" s="1" t="s">
        <v>16</v>
      </c>
      <c r="F7" s="13" t="s">
        <v>101</v>
      </c>
      <c r="G7" s="1" t="s">
        <v>110</v>
      </c>
      <c r="H7">
        <v>0.91</v>
      </c>
      <c r="J7">
        <f>J2+J4</f>
        <v>-4.0799999999999983</v>
      </c>
      <c r="K7" t="s">
        <v>114</v>
      </c>
    </row>
    <row r="8" spans="1:11">
      <c r="A8" s="8" t="s">
        <v>23</v>
      </c>
      <c r="B8" s="1" t="s">
        <v>24</v>
      </c>
      <c r="C8" s="1" t="s">
        <v>10</v>
      </c>
      <c r="D8" s="2" t="s">
        <v>3</v>
      </c>
      <c r="E8" s="1" t="s">
        <v>25</v>
      </c>
      <c r="F8" s="13" t="s">
        <v>102</v>
      </c>
      <c r="G8" s="1" t="s">
        <v>110</v>
      </c>
      <c r="H8">
        <v>0.91</v>
      </c>
    </row>
    <row r="9" spans="1:11">
      <c r="A9" s="8" t="s">
        <v>26</v>
      </c>
      <c r="B9" s="1" t="s">
        <v>6</v>
      </c>
      <c r="C9" s="1" t="s">
        <v>7</v>
      </c>
      <c r="D9" s="2" t="s">
        <v>3</v>
      </c>
      <c r="E9" s="1" t="s">
        <v>27</v>
      </c>
      <c r="F9" s="13" t="s">
        <v>103</v>
      </c>
      <c r="G9" s="1" t="s">
        <v>111</v>
      </c>
      <c r="H9">
        <v>-1</v>
      </c>
    </row>
    <row r="10" spans="1:11">
      <c r="A10" s="8" t="s">
        <v>28</v>
      </c>
      <c r="B10" s="1" t="s">
        <v>19</v>
      </c>
      <c r="C10" s="1" t="s">
        <v>15</v>
      </c>
      <c r="D10" s="2" t="s">
        <v>12</v>
      </c>
      <c r="E10" s="1" t="s">
        <v>29</v>
      </c>
      <c r="F10" s="13" t="s">
        <v>104</v>
      </c>
      <c r="G10" s="1" t="s">
        <v>111</v>
      </c>
      <c r="H10">
        <v>-1</v>
      </c>
      <c r="J10" t="s">
        <v>120</v>
      </c>
    </row>
    <row r="11" spans="1:11">
      <c r="A11" s="8" t="s">
        <v>30</v>
      </c>
      <c r="B11" s="1" t="s">
        <v>31</v>
      </c>
      <c r="C11" s="1" t="s">
        <v>7</v>
      </c>
      <c r="D11" s="2" t="s">
        <v>3</v>
      </c>
      <c r="E11" s="1" t="s">
        <v>32</v>
      </c>
      <c r="F11" s="13" t="s">
        <v>101</v>
      </c>
      <c r="G11" s="1" t="s">
        <v>111</v>
      </c>
      <c r="H11">
        <v>-1</v>
      </c>
      <c r="J11">
        <v>-1</v>
      </c>
      <c r="K11" t="s">
        <v>121</v>
      </c>
    </row>
    <row r="12" spans="1:11">
      <c r="A12" s="8" t="s">
        <v>33</v>
      </c>
      <c r="B12" s="1" t="s">
        <v>34</v>
      </c>
      <c r="C12" s="1" t="s">
        <v>35</v>
      </c>
      <c r="D12" s="2" t="s">
        <v>12</v>
      </c>
      <c r="E12" s="1" t="s">
        <v>36</v>
      </c>
      <c r="F12" s="13" t="s">
        <v>105</v>
      </c>
      <c r="G12" s="1" t="s">
        <v>110</v>
      </c>
      <c r="H12">
        <v>0.91</v>
      </c>
      <c r="J12">
        <v>0.91</v>
      </c>
      <c r="K12" t="s">
        <v>122</v>
      </c>
    </row>
    <row r="13" spans="1:11">
      <c r="A13" s="8" t="s">
        <v>37</v>
      </c>
      <c r="B13" s="1" t="s">
        <v>19</v>
      </c>
      <c r="C13" s="1" t="s">
        <v>15</v>
      </c>
      <c r="D13" s="2" t="s">
        <v>12</v>
      </c>
      <c r="E13" s="1" t="s">
        <v>38</v>
      </c>
      <c r="F13" s="13" t="s">
        <v>105</v>
      </c>
      <c r="G13" s="1" t="s">
        <v>110</v>
      </c>
      <c r="H13">
        <v>0.91</v>
      </c>
    </row>
    <row r="14" spans="1:11">
      <c r="A14" s="8" t="s">
        <v>39</v>
      </c>
      <c r="B14" s="1" t="s">
        <v>24</v>
      </c>
      <c r="C14" s="1" t="s">
        <v>22</v>
      </c>
      <c r="D14" s="2" t="s">
        <v>12</v>
      </c>
      <c r="E14" s="1" t="s">
        <v>40</v>
      </c>
      <c r="F14" s="13" t="s">
        <v>103</v>
      </c>
      <c r="G14" s="1" t="s">
        <v>111</v>
      </c>
      <c r="H14">
        <v>-1</v>
      </c>
    </row>
    <row r="15" spans="1:11">
      <c r="A15" s="8" t="s">
        <v>41</v>
      </c>
      <c r="B15" s="1" t="s">
        <v>24</v>
      </c>
      <c r="C15" s="1" t="s">
        <v>22</v>
      </c>
      <c r="D15" s="2" t="s">
        <v>12</v>
      </c>
      <c r="E15" s="1" t="s">
        <v>42</v>
      </c>
      <c r="F15" s="13" t="s">
        <v>106</v>
      </c>
      <c r="G15" s="1" t="s">
        <v>110</v>
      </c>
      <c r="H15">
        <v>0.91</v>
      </c>
    </row>
    <row r="16" spans="1:11">
      <c r="A16" s="8" t="s">
        <v>43</v>
      </c>
      <c r="B16" s="1" t="s">
        <v>44</v>
      </c>
      <c r="C16" s="1" t="s">
        <v>15</v>
      </c>
      <c r="D16" s="2" t="s">
        <v>3</v>
      </c>
      <c r="E16" s="1" t="s">
        <v>45</v>
      </c>
      <c r="F16" s="13" t="s">
        <v>107</v>
      </c>
      <c r="G16" s="1" t="s">
        <v>111</v>
      </c>
      <c r="H16">
        <v>-1</v>
      </c>
    </row>
    <row r="17" spans="1:8">
      <c r="A17" s="8" t="s">
        <v>46</v>
      </c>
      <c r="B17" s="1" t="s">
        <v>47</v>
      </c>
      <c r="C17" s="1" t="s">
        <v>48</v>
      </c>
      <c r="D17" s="2" t="s">
        <v>3</v>
      </c>
      <c r="E17" s="1" t="s">
        <v>49</v>
      </c>
      <c r="F17" s="13" t="s">
        <v>101</v>
      </c>
      <c r="G17" s="1" t="s">
        <v>111</v>
      </c>
      <c r="H17">
        <v>-1</v>
      </c>
    </row>
    <row r="18" spans="1:8">
      <c r="A18" s="8" t="s">
        <v>50</v>
      </c>
      <c r="B18" s="1" t="s">
        <v>51</v>
      </c>
      <c r="C18" s="1" t="s">
        <v>52</v>
      </c>
      <c r="D18" s="2" t="s">
        <v>12</v>
      </c>
      <c r="E18" s="1" t="s">
        <v>53</v>
      </c>
      <c r="F18" s="13" t="s">
        <v>98</v>
      </c>
      <c r="G18" s="1" t="s">
        <v>111</v>
      </c>
      <c r="H18">
        <v>-1</v>
      </c>
    </row>
    <row r="19" spans="1:8">
      <c r="A19" s="8" t="s">
        <v>54</v>
      </c>
      <c r="B19" s="1" t="s">
        <v>18</v>
      </c>
      <c r="C19" s="1" t="s">
        <v>22</v>
      </c>
      <c r="D19" s="2" t="s">
        <v>12</v>
      </c>
      <c r="E19" s="1" t="s">
        <v>55</v>
      </c>
      <c r="F19" s="13" t="s">
        <v>100</v>
      </c>
      <c r="G19" s="1" t="s">
        <v>110</v>
      </c>
      <c r="H19">
        <v>0.91</v>
      </c>
    </row>
    <row r="20" spans="1:8">
      <c r="A20" s="8" t="s">
        <v>56</v>
      </c>
      <c r="B20" s="1" t="s">
        <v>10</v>
      </c>
      <c r="C20" s="1" t="s">
        <v>11</v>
      </c>
      <c r="D20" s="2" t="s">
        <v>12</v>
      </c>
      <c r="E20" s="1" t="s">
        <v>55</v>
      </c>
      <c r="F20" s="13" t="s">
        <v>103</v>
      </c>
      <c r="G20" s="1" t="s">
        <v>111</v>
      </c>
      <c r="H20">
        <v>-1</v>
      </c>
    </row>
    <row r="21" spans="1:8">
      <c r="A21" s="8" t="s">
        <v>57</v>
      </c>
      <c r="B21" s="1" t="s">
        <v>58</v>
      </c>
      <c r="C21" s="1" t="s">
        <v>48</v>
      </c>
      <c r="D21" s="2" t="s">
        <v>3</v>
      </c>
      <c r="E21" s="1" t="s">
        <v>55</v>
      </c>
      <c r="F21" s="13" t="s">
        <v>108</v>
      </c>
      <c r="G21" s="1" t="s">
        <v>110</v>
      </c>
      <c r="H21">
        <v>0.91</v>
      </c>
    </row>
    <row r="22" spans="1:8">
      <c r="A22" s="8" t="s">
        <v>59</v>
      </c>
      <c r="B22" s="1" t="s">
        <v>60</v>
      </c>
      <c r="C22" s="1" t="s">
        <v>52</v>
      </c>
      <c r="D22" s="2" t="s">
        <v>12</v>
      </c>
      <c r="E22" s="1" t="s">
        <v>61</v>
      </c>
      <c r="F22" s="13" t="s">
        <v>96</v>
      </c>
      <c r="G22" s="1" t="s">
        <v>111</v>
      </c>
      <c r="H22">
        <v>-1</v>
      </c>
    </row>
    <row r="23" spans="1:8">
      <c r="A23" s="8" t="s">
        <v>62</v>
      </c>
      <c r="B23" s="1" t="s">
        <v>63</v>
      </c>
      <c r="C23" s="1" t="s">
        <v>22</v>
      </c>
      <c r="D23" s="2" t="s">
        <v>3</v>
      </c>
      <c r="E23" s="1" t="s">
        <v>61</v>
      </c>
      <c r="F23" s="13" t="s">
        <v>107</v>
      </c>
      <c r="G23" s="1" t="s">
        <v>111</v>
      </c>
      <c r="H23">
        <v>-1</v>
      </c>
    </row>
    <row r="24" spans="1:8">
      <c r="A24" s="9" t="s">
        <v>64</v>
      </c>
      <c r="B24" s="3" t="s">
        <v>24</v>
      </c>
      <c r="C24" s="3" t="s">
        <v>22</v>
      </c>
      <c r="D24" s="4" t="s">
        <v>12</v>
      </c>
      <c r="E24" s="3" t="s">
        <v>65</v>
      </c>
      <c r="F24" s="13" t="s">
        <v>101</v>
      </c>
      <c r="G24" s="1" t="s">
        <v>110</v>
      </c>
      <c r="H24">
        <v>0.91</v>
      </c>
    </row>
    <row r="25" spans="1:8">
      <c r="A25" s="9" t="s">
        <v>66</v>
      </c>
      <c r="B25" s="3" t="s">
        <v>67</v>
      </c>
      <c r="C25" s="3" t="s">
        <v>19</v>
      </c>
      <c r="D25" s="4" t="s">
        <v>12</v>
      </c>
      <c r="E25" s="3" t="s">
        <v>68</v>
      </c>
      <c r="F25" s="13" t="s">
        <v>103</v>
      </c>
      <c r="G25" s="1" t="s">
        <v>111</v>
      </c>
      <c r="H25">
        <v>-1</v>
      </c>
    </row>
    <row r="26" spans="1:8">
      <c r="A26" s="9" t="s">
        <v>69</v>
      </c>
      <c r="B26" s="3" t="s">
        <v>21</v>
      </c>
      <c r="C26" s="3" t="s">
        <v>15</v>
      </c>
      <c r="D26" s="4" t="s">
        <v>12</v>
      </c>
      <c r="E26" s="3" t="s">
        <v>68</v>
      </c>
      <c r="F26" s="13" t="s">
        <v>115</v>
      </c>
      <c r="G26" s="1" t="s">
        <v>111</v>
      </c>
      <c r="H26">
        <v>-1</v>
      </c>
    </row>
    <row r="27" spans="1:8">
      <c r="A27" s="9" t="s">
        <v>70</v>
      </c>
      <c r="B27" s="3" t="s">
        <v>71</v>
      </c>
      <c r="C27" s="3" t="s">
        <v>15</v>
      </c>
      <c r="D27" s="4" t="s">
        <v>12</v>
      </c>
      <c r="E27" s="3" t="s">
        <v>72</v>
      </c>
      <c r="F27" s="13" t="s">
        <v>100</v>
      </c>
      <c r="G27" s="1" t="s">
        <v>110</v>
      </c>
      <c r="H27">
        <v>0.91</v>
      </c>
    </row>
    <row r="28" spans="1:8">
      <c r="A28" s="9" t="s">
        <v>73</v>
      </c>
      <c r="B28" s="3" t="s">
        <v>74</v>
      </c>
      <c r="C28" s="3" t="s">
        <v>22</v>
      </c>
      <c r="D28" s="4" t="s">
        <v>12</v>
      </c>
      <c r="E28" s="3" t="s">
        <v>75</v>
      </c>
      <c r="F28" s="13" t="s">
        <v>101</v>
      </c>
      <c r="G28" s="1" t="s">
        <v>110</v>
      </c>
      <c r="H28">
        <v>0.91</v>
      </c>
    </row>
    <row r="29" spans="1:8">
      <c r="A29" s="9" t="s">
        <v>76</v>
      </c>
      <c r="B29" s="3" t="s">
        <v>22</v>
      </c>
      <c r="C29" s="3" t="s">
        <v>7</v>
      </c>
      <c r="D29" s="4" t="s">
        <v>12</v>
      </c>
      <c r="E29" s="3" t="s">
        <v>77</v>
      </c>
      <c r="F29" s="13" t="s">
        <v>116</v>
      </c>
      <c r="G29" s="1" t="s">
        <v>111</v>
      </c>
      <c r="H29">
        <v>-1</v>
      </c>
    </row>
    <row r="30" spans="1:8">
      <c r="A30" s="9" t="s">
        <v>78</v>
      </c>
      <c r="B30" s="3" t="s">
        <v>79</v>
      </c>
      <c r="C30" s="3" t="s">
        <v>80</v>
      </c>
      <c r="D30" s="4" t="s">
        <v>3</v>
      </c>
      <c r="E30" s="3" t="s">
        <v>81</v>
      </c>
      <c r="F30" s="13" t="s">
        <v>117</v>
      </c>
      <c r="G30" s="1" t="s">
        <v>110</v>
      </c>
      <c r="H30">
        <v>0.91</v>
      </c>
    </row>
    <row r="31" spans="1:8">
      <c r="A31" s="9" t="s">
        <v>82</v>
      </c>
      <c r="B31" s="3" t="s">
        <v>83</v>
      </c>
      <c r="C31" s="3" t="s">
        <v>84</v>
      </c>
      <c r="D31" s="4" t="s">
        <v>12</v>
      </c>
      <c r="E31" s="3" t="s">
        <v>85</v>
      </c>
      <c r="F31" s="13" t="s">
        <v>101</v>
      </c>
      <c r="G31" s="1" t="s">
        <v>110</v>
      </c>
      <c r="H31">
        <v>0.91</v>
      </c>
    </row>
    <row r="32" spans="1:8">
      <c r="A32" s="9" t="s">
        <v>86</v>
      </c>
      <c r="B32" s="3" t="s">
        <v>87</v>
      </c>
      <c r="C32" s="3" t="s">
        <v>7</v>
      </c>
      <c r="D32" s="4" t="s">
        <v>3</v>
      </c>
      <c r="E32" s="3" t="s">
        <v>85</v>
      </c>
      <c r="F32" s="13" t="s">
        <v>103</v>
      </c>
      <c r="G32" s="1" t="s">
        <v>111</v>
      </c>
      <c r="H32">
        <v>-1</v>
      </c>
    </row>
    <row r="33" spans="1:8" ht="15.75" thickBot="1">
      <c r="A33" s="10" t="s">
        <v>88</v>
      </c>
      <c r="B33" s="11" t="s">
        <v>89</v>
      </c>
      <c r="C33" s="11" t="s">
        <v>7</v>
      </c>
      <c r="D33" s="12" t="s">
        <v>12</v>
      </c>
      <c r="E33" s="11" t="s">
        <v>85</v>
      </c>
      <c r="F33" s="13" t="s">
        <v>103</v>
      </c>
      <c r="G33" s="1" t="s">
        <v>110</v>
      </c>
      <c r="H33">
        <v>0.91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NCAAF 2012 pm Win totals</vt:lpstr>
    </vt:vector>
  </TitlesOfParts>
  <Company>Vinny27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dejong77</dc:creator>
  <cp:lastModifiedBy>dejong77</cp:lastModifiedBy>
  <dcterms:created xsi:type="dcterms:W3CDTF">2014-08-24T20:15:40Z</dcterms:created>
  <dcterms:modified xsi:type="dcterms:W3CDTF">2014-08-24T20:35:19Z</dcterms:modified>
</cp:coreProperties>
</file>