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8735" windowHeight="8385"/>
  </bookViews>
  <sheets>
    <sheet name="overall (2)" sheetId="16" r:id="rId1"/>
    <sheet name="qualify (3)" sheetId="15" r:id="rId2"/>
    <sheet name="proj-prizes" sheetId="12" r:id="rId3"/>
  </sheets>
  <calcPr calcId="124519"/>
</workbook>
</file>

<file path=xl/calcChain.xml><?xml version="1.0" encoding="utf-8"?>
<calcChain xmlns="http://schemas.openxmlformats.org/spreadsheetml/2006/main">
  <c r="G252" i="16"/>
  <c r="F252"/>
  <c r="E252"/>
  <c r="D252"/>
  <c r="C252"/>
  <c r="G251"/>
  <c r="F251"/>
  <c r="E251"/>
  <c r="D251"/>
  <c r="C251"/>
  <c r="G250"/>
  <c r="F250"/>
  <c r="E250"/>
  <c r="D250"/>
  <c r="C250"/>
  <c r="G249"/>
  <c r="F249"/>
  <c r="E249"/>
  <c r="D249"/>
  <c r="C249"/>
  <c r="G248"/>
  <c r="F248"/>
  <c r="E248"/>
  <c r="D248"/>
  <c r="C248"/>
  <c r="G247"/>
  <c r="F247"/>
  <c r="E247"/>
  <c r="D247"/>
  <c r="C247"/>
  <c r="G246"/>
  <c r="F246"/>
  <c r="E246"/>
  <c r="D246"/>
  <c r="C246"/>
  <c r="G245"/>
  <c r="F245"/>
  <c r="E245"/>
  <c r="D245"/>
  <c r="C245"/>
  <c r="G244"/>
  <c r="F244"/>
  <c r="E244"/>
  <c r="D244"/>
  <c r="C244"/>
  <c r="G243"/>
  <c r="F243"/>
  <c r="E243"/>
  <c r="D243"/>
  <c r="C243"/>
  <c r="G242"/>
  <c r="F242"/>
  <c r="E242"/>
  <c r="D242"/>
  <c r="C242"/>
  <c r="G241"/>
  <c r="F241"/>
  <c r="E241"/>
  <c r="D241"/>
  <c r="C241"/>
  <c r="G240"/>
  <c r="F240"/>
  <c r="E240"/>
  <c r="D240"/>
  <c r="C240"/>
  <c r="G239"/>
  <c r="F239"/>
  <c r="E239"/>
  <c r="D239"/>
  <c r="C239"/>
  <c r="G238"/>
  <c r="F238"/>
  <c r="E238"/>
  <c r="D238"/>
  <c r="C238"/>
  <c r="G237"/>
  <c r="F237"/>
  <c r="E237"/>
  <c r="D237"/>
  <c r="C237"/>
  <c r="G236"/>
  <c r="F236"/>
  <c r="E236"/>
  <c r="D236"/>
  <c r="C236"/>
  <c r="G235"/>
  <c r="F235"/>
  <c r="E235"/>
  <c r="D235"/>
  <c r="C235"/>
  <c r="G234"/>
  <c r="F234"/>
  <c r="E234"/>
  <c r="D234"/>
  <c r="C234"/>
  <c r="G233"/>
  <c r="F233"/>
  <c r="E233"/>
  <c r="D233"/>
  <c r="C233"/>
  <c r="G232"/>
  <c r="F232"/>
  <c r="E232"/>
  <c r="D232"/>
  <c r="C232"/>
  <c r="G231"/>
  <c r="F231"/>
  <c r="E231"/>
  <c r="D231"/>
  <c r="C231"/>
  <c r="G230"/>
  <c r="F230"/>
  <c r="E230"/>
  <c r="D230"/>
  <c r="C230"/>
  <c r="G229"/>
  <c r="F229"/>
  <c r="E229"/>
  <c r="D229"/>
  <c r="C229"/>
  <c r="G228"/>
  <c r="F228"/>
  <c r="E228"/>
  <c r="D228"/>
  <c r="C228"/>
  <c r="G227"/>
  <c r="F227"/>
  <c r="E227"/>
  <c r="D227"/>
  <c r="C227"/>
  <c r="G226"/>
  <c r="F226"/>
  <c r="E226"/>
  <c r="D226"/>
  <c r="C226"/>
  <c r="G225"/>
  <c r="F225"/>
  <c r="E225"/>
  <c r="D225"/>
  <c r="C225"/>
  <c r="G224"/>
  <c r="F224"/>
  <c r="E224"/>
  <c r="D224"/>
  <c r="C224"/>
  <c r="G223"/>
  <c r="F223"/>
  <c r="E223"/>
  <c r="D223"/>
  <c r="C223"/>
  <c r="G222"/>
  <c r="F222"/>
  <c r="E222"/>
  <c r="D222"/>
  <c r="C222"/>
  <c r="G221"/>
  <c r="F221"/>
  <c r="E221"/>
  <c r="D221"/>
  <c r="C221"/>
  <c r="G220"/>
  <c r="F220"/>
  <c r="E220"/>
  <c r="D220"/>
  <c r="C220"/>
  <c r="G219"/>
  <c r="F219"/>
  <c r="E219"/>
  <c r="D219"/>
  <c r="C219"/>
  <c r="G218"/>
  <c r="F218"/>
  <c r="E218"/>
  <c r="D218"/>
  <c r="C218"/>
  <c r="G217"/>
  <c r="F217"/>
  <c r="E217"/>
  <c r="D217"/>
  <c r="C217"/>
  <c r="G216"/>
  <c r="F216"/>
  <c r="E216"/>
  <c r="D216"/>
  <c r="C216"/>
  <c r="G215"/>
  <c r="F215"/>
  <c r="E215"/>
  <c r="D215"/>
  <c r="C215"/>
  <c r="G214"/>
  <c r="F214"/>
  <c r="E214"/>
  <c r="D214"/>
  <c r="C214"/>
  <c r="G213"/>
  <c r="F213"/>
  <c r="E213"/>
  <c r="D213"/>
  <c r="C213"/>
  <c r="G212"/>
  <c r="F212"/>
  <c r="E212"/>
  <c r="D212"/>
  <c r="C212"/>
  <c r="G211"/>
  <c r="F211"/>
  <c r="E211"/>
  <c r="D211"/>
  <c r="C211"/>
  <c r="G210"/>
  <c r="F210"/>
  <c r="E210"/>
  <c r="D210"/>
  <c r="C210"/>
  <c r="G209"/>
  <c r="F209"/>
  <c r="E209"/>
  <c r="D209"/>
  <c r="C209"/>
  <c r="G208"/>
  <c r="F208"/>
  <c r="E208"/>
  <c r="D208"/>
  <c r="C208"/>
  <c r="G207"/>
  <c r="F207"/>
  <c r="E207"/>
  <c r="D207"/>
  <c r="C207"/>
  <c r="G206"/>
  <c r="F206"/>
  <c r="E206"/>
  <c r="D206"/>
  <c r="C206"/>
  <c r="G205"/>
  <c r="F205"/>
  <c r="E205"/>
  <c r="D205"/>
  <c r="C205"/>
  <c r="G204"/>
  <c r="F204"/>
  <c r="E204"/>
  <c r="D204"/>
  <c r="C204"/>
  <c r="G203"/>
  <c r="F203"/>
  <c r="E203"/>
  <c r="D203"/>
  <c r="C203"/>
  <c r="G202"/>
  <c r="F202"/>
  <c r="E202"/>
  <c r="D202"/>
  <c r="C202"/>
  <c r="G201"/>
  <c r="F201"/>
  <c r="E201"/>
  <c r="D201"/>
  <c r="C201"/>
  <c r="G200"/>
  <c r="F200"/>
  <c r="E200"/>
  <c r="D200"/>
  <c r="C200"/>
  <c r="G199"/>
  <c r="F199"/>
  <c r="E199"/>
  <c r="D199"/>
  <c r="C199"/>
  <c r="G198"/>
  <c r="F198"/>
  <c r="E198"/>
  <c r="D198"/>
  <c r="C198"/>
  <c r="G197"/>
  <c r="F197"/>
  <c r="E197"/>
  <c r="D197"/>
  <c r="C197"/>
  <c r="G196"/>
  <c r="F196"/>
  <c r="E196"/>
  <c r="D196"/>
  <c r="C196"/>
  <c r="G195"/>
  <c r="F195"/>
  <c r="E195"/>
  <c r="D195"/>
  <c r="C195"/>
  <c r="G194"/>
  <c r="F194"/>
  <c r="E194"/>
  <c r="D194"/>
  <c r="C194"/>
  <c r="G193"/>
  <c r="F193"/>
  <c r="E193"/>
  <c r="D193"/>
  <c r="C193"/>
  <c r="G192"/>
  <c r="F192"/>
  <c r="E192"/>
  <c r="D192"/>
  <c r="C192"/>
  <c r="G191"/>
  <c r="F191"/>
  <c r="E191"/>
  <c r="D191"/>
  <c r="C191"/>
  <c r="G190"/>
  <c r="F190"/>
  <c r="E190"/>
  <c r="D190"/>
  <c r="C190"/>
  <c r="G189"/>
  <c r="F189"/>
  <c r="E189"/>
  <c r="D189"/>
  <c r="C189"/>
  <c r="G188"/>
  <c r="F188"/>
  <c r="E188"/>
  <c r="D188"/>
  <c r="C188"/>
  <c r="G187"/>
  <c r="F187"/>
  <c r="E187"/>
  <c r="D187"/>
  <c r="C187"/>
  <c r="G186"/>
  <c r="F186"/>
  <c r="E186"/>
  <c r="D186"/>
  <c r="C186"/>
  <c r="G185"/>
  <c r="F185"/>
  <c r="E185"/>
  <c r="D185"/>
  <c r="C185"/>
  <c r="G184"/>
  <c r="F184"/>
  <c r="E184"/>
  <c r="D184"/>
  <c r="C184"/>
  <c r="G183"/>
  <c r="F183"/>
  <c r="E183"/>
  <c r="D183"/>
  <c r="C183"/>
  <c r="G182"/>
  <c r="F182"/>
  <c r="E182"/>
  <c r="D182"/>
  <c r="C182"/>
  <c r="G181"/>
  <c r="F181"/>
  <c r="E181"/>
  <c r="D181"/>
  <c r="C181"/>
  <c r="G180"/>
  <c r="F180"/>
  <c r="E180"/>
  <c r="D180"/>
  <c r="C180"/>
  <c r="G179"/>
  <c r="F179"/>
  <c r="E179"/>
  <c r="D179"/>
  <c r="C179"/>
  <c r="G178"/>
  <c r="F178"/>
  <c r="E178"/>
  <c r="D178"/>
  <c r="C178"/>
  <c r="G177"/>
  <c r="F177"/>
  <c r="E177"/>
  <c r="D177"/>
  <c r="C177"/>
  <c r="G176"/>
  <c r="F176"/>
  <c r="E176"/>
  <c r="D176"/>
  <c r="C176"/>
  <c r="G175"/>
  <c r="F175"/>
  <c r="E175"/>
  <c r="D175"/>
  <c r="C175"/>
  <c r="G174"/>
  <c r="F174"/>
  <c r="E174"/>
  <c r="D174"/>
  <c r="C174"/>
  <c r="G173"/>
  <c r="F173"/>
  <c r="E173"/>
  <c r="D173"/>
  <c r="C173"/>
  <c r="G172"/>
  <c r="F172"/>
  <c r="E172"/>
  <c r="D172"/>
  <c r="C172"/>
  <c r="G171"/>
  <c r="F171"/>
  <c r="E171"/>
  <c r="D171"/>
  <c r="C171"/>
  <c r="G170"/>
  <c r="F170"/>
  <c r="E170"/>
  <c r="D170"/>
  <c r="C170"/>
  <c r="G169"/>
  <c r="F169"/>
  <c r="E169"/>
  <c r="D169"/>
  <c r="C169"/>
  <c r="G168"/>
  <c r="F168"/>
  <c r="E168"/>
  <c r="D168"/>
  <c r="C168"/>
  <c r="G167"/>
  <c r="F167"/>
  <c r="E167"/>
  <c r="D167"/>
  <c r="C167"/>
  <c r="G166"/>
  <c r="F166"/>
  <c r="E166"/>
  <c r="D166"/>
  <c r="C166"/>
  <c r="G165"/>
  <c r="F165"/>
  <c r="E165"/>
  <c r="D165"/>
  <c r="C165"/>
  <c r="G164"/>
  <c r="F164"/>
  <c r="E164"/>
  <c r="D164"/>
  <c r="C164"/>
  <c r="G163"/>
  <c r="F163"/>
  <c r="E163"/>
  <c r="D163"/>
  <c r="C163"/>
  <c r="G162"/>
  <c r="F162"/>
  <c r="E162"/>
  <c r="D162"/>
  <c r="C162"/>
  <c r="G161"/>
  <c r="F161"/>
  <c r="E161"/>
  <c r="D161"/>
  <c r="C161"/>
  <c r="G160"/>
  <c r="F160"/>
  <c r="E160"/>
  <c r="D160"/>
  <c r="C160"/>
  <c r="G159"/>
  <c r="F159"/>
  <c r="E159"/>
  <c r="D159"/>
  <c r="C159"/>
  <c r="G158"/>
  <c r="F158"/>
  <c r="E158"/>
  <c r="D158"/>
  <c r="C158"/>
  <c r="G157"/>
  <c r="F157"/>
  <c r="E157"/>
  <c r="D157"/>
  <c r="C157"/>
  <c r="G156"/>
  <c r="F156"/>
  <c r="E156"/>
  <c r="D156"/>
  <c r="C156"/>
  <c r="G155"/>
  <c r="F155"/>
  <c r="E155"/>
  <c r="D155"/>
  <c r="C155"/>
  <c r="G154"/>
  <c r="F154"/>
  <c r="E154"/>
  <c r="D154"/>
  <c r="C154"/>
  <c r="G153"/>
  <c r="F153"/>
  <c r="E153"/>
  <c r="D153"/>
  <c r="C153"/>
  <c r="G152"/>
  <c r="F152"/>
  <c r="E152"/>
  <c r="D152"/>
  <c r="C152"/>
  <c r="G151"/>
  <c r="F151"/>
  <c r="E151"/>
  <c r="D151"/>
  <c r="C151"/>
  <c r="G150"/>
  <c r="F150"/>
  <c r="E150"/>
  <c r="D150"/>
  <c r="C150"/>
  <c r="G149"/>
  <c r="F149"/>
  <c r="E149"/>
  <c r="D149"/>
  <c r="C149"/>
  <c r="G148"/>
  <c r="F148"/>
  <c r="E148"/>
  <c r="D148"/>
  <c r="C148"/>
  <c r="G147"/>
  <c r="F147"/>
  <c r="E147"/>
  <c r="D147"/>
  <c r="C147"/>
  <c r="G146"/>
  <c r="F146"/>
  <c r="E146"/>
  <c r="D146"/>
  <c r="C146"/>
  <c r="G145"/>
  <c r="F145"/>
  <c r="E145"/>
  <c r="D145"/>
  <c r="C145"/>
  <c r="G144"/>
  <c r="F144"/>
  <c r="E144"/>
  <c r="D144"/>
  <c r="C144"/>
  <c r="G143"/>
  <c r="F143"/>
  <c r="E143"/>
  <c r="D143"/>
  <c r="C143"/>
  <c r="G142"/>
  <c r="F142"/>
  <c r="E142"/>
  <c r="D142"/>
  <c r="C142"/>
  <c r="G141"/>
  <c r="F141"/>
  <c r="E141"/>
  <c r="D141"/>
  <c r="C141"/>
  <c r="G140"/>
  <c r="F140"/>
  <c r="E140"/>
  <c r="D140"/>
  <c r="C140"/>
  <c r="G139"/>
  <c r="F139"/>
  <c r="E139"/>
  <c r="D139"/>
  <c r="C139"/>
  <c r="G138"/>
  <c r="F138"/>
  <c r="E138"/>
  <c r="D138"/>
  <c r="C138"/>
  <c r="G137"/>
  <c r="F137"/>
  <c r="E137"/>
  <c r="D137"/>
  <c r="C137"/>
  <c r="G136"/>
  <c r="F136"/>
  <c r="E136"/>
  <c r="D136"/>
  <c r="C136"/>
  <c r="G135"/>
  <c r="F135"/>
  <c r="E135"/>
  <c r="D135"/>
  <c r="C135"/>
  <c r="G134"/>
  <c r="F134"/>
  <c r="E134"/>
  <c r="D134"/>
  <c r="C134"/>
  <c r="G133"/>
  <c r="F133"/>
  <c r="E133"/>
  <c r="D133"/>
  <c r="C133"/>
  <c r="G132"/>
  <c r="F132"/>
  <c r="E132"/>
  <c r="D132"/>
  <c r="C132"/>
  <c r="G131"/>
  <c r="F131"/>
  <c r="E131"/>
  <c r="D131"/>
  <c r="C131"/>
  <c r="G130"/>
  <c r="F130"/>
  <c r="E130"/>
  <c r="D130"/>
  <c r="C130"/>
  <c r="G129"/>
  <c r="F129"/>
  <c r="E129"/>
  <c r="D129"/>
  <c r="C129"/>
  <c r="G128"/>
  <c r="F128"/>
  <c r="E128"/>
  <c r="D128"/>
  <c r="C128"/>
  <c r="G127"/>
  <c r="F127"/>
  <c r="E127"/>
  <c r="D127"/>
  <c r="C127"/>
  <c r="G126"/>
  <c r="F126"/>
  <c r="E126"/>
  <c r="D126"/>
  <c r="C126"/>
  <c r="G125"/>
  <c r="F125"/>
  <c r="E125"/>
  <c r="D125"/>
  <c r="C125"/>
  <c r="G124"/>
  <c r="F124"/>
  <c r="E124"/>
  <c r="D124"/>
  <c r="C124"/>
  <c r="G123"/>
  <c r="F123"/>
  <c r="E123"/>
  <c r="D123"/>
  <c r="C123"/>
  <c r="G122"/>
  <c r="F122"/>
  <c r="E122"/>
  <c r="D122"/>
  <c r="C122"/>
  <c r="G121"/>
  <c r="F121"/>
  <c r="E121"/>
  <c r="D121"/>
  <c r="C121"/>
  <c r="G120"/>
  <c r="F120"/>
  <c r="E120"/>
  <c r="D120"/>
  <c r="C120"/>
  <c r="G119"/>
  <c r="F119"/>
  <c r="E119"/>
  <c r="D119"/>
  <c r="C119"/>
  <c r="G118"/>
  <c r="F118"/>
  <c r="E118"/>
  <c r="D118"/>
  <c r="C118"/>
  <c r="G117"/>
  <c r="F117"/>
  <c r="E117"/>
  <c r="D117"/>
  <c r="C117"/>
  <c r="G116"/>
  <c r="F116"/>
  <c r="E116"/>
  <c r="D116"/>
  <c r="C116"/>
  <c r="G115"/>
  <c r="F115"/>
  <c r="E115"/>
  <c r="D115"/>
  <c r="C115"/>
  <c r="G114"/>
  <c r="F114"/>
  <c r="E114"/>
  <c r="D114"/>
  <c r="C114"/>
  <c r="G113"/>
  <c r="F113"/>
  <c r="E113"/>
  <c r="D113"/>
  <c r="C113"/>
  <c r="G112"/>
  <c r="F112"/>
  <c r="E112"/>
  <c r="D112"/>
  <c r="C112"/>
  <c r="G111"/>
  <c r="F111"/>
  <c r="E111"/>
  <c r="D111"/>
  <c r="C111"/>
  <c r="G110"/>
  <c r="F110"/>
  <c r="E110"/>
  <c r="D110"/>
  <c r="C110"/>
  <c r="G109"/>
  <c r="F109"/>
  <c r="E109"/>
  <c r="D109"/>
  <c r="C109"/>
  <c r="G108"/>
  <c r="F108"/>
  <c r="E108"/>
  <c r="D108"/>
  <c r="C108"/>
  <c r="G107"/>
  <c r="F107"/>
  <c r="E107"/>
  <c r="D107"/>
  <c r="C107"/>
  <c r="G106"/>
  <c r="F106"/>
  <c r="E106"/>
  <c r="D106"/>
  <c r="C106"/>
  <c r="G105"/>
  <c r="F105"/>
  <c r="E105"/>
  <c r="D105"/>
  <c r="C105"/>
  <c r="G104"/>
  <c r="F104"/>
  <c r="E104"/>
  <c r="D104"/>
  <c r="C104"/>
  <c r="G103"/>
  <c r="F103"/>
  <c r="E103"/>
  <c r="D103"/>
  <c r="C103"/>
  <c r="G102"/>
  <c r="F102"/>
  <c r="E102"/>
  <c r="D102"/>
  <c r="C102"/>
  <c r="G101"/>
  <c r="F101"/>
  <c r="E101"/>
  <c r="D101"/>
  <c r="C101"/>
  <c r="G100"/>
  <c r="F100"/>
  <c r="E100"/>
  <c r="D100"/>
  <c r="C100"/>
  <c r="G99"/>
  <c r="F99"/>
  <c r="E99"/>
  <c r="D99"/>
  <c r="C99"/>
  <c r="G98"/>
  <c r="F98"/>
  <c r="E98"/>
  <c r="D98"/>
  <c r="C98"/>
  <c r="G97"/>
  <c r="F97"/>
  <c r="E97"/>
  <c r="D97"/>
  <c r="C97"/>
  <c r="G96"/>
  <c r="F96"/>
  <c r="E96"/>
  <c r="D96"/>
  <c r="C96"/>
  <c r="G95"/>
  <c r="F95"/>
  <c r="E95"/>
  <c r="D95"/>
  <c r="C95"/>
  <c r="G94"/>
  <c r="F94"/>
  <c r="E94"/>
  <c r="D94"/>
  <c r="C94"/>
  <c r="G93"/>
  <c r="F93"/>
  <c r="E93"/>
  <c r="D93"/>
  <c r="C93"/>
  <c r="G92"/>
  <c r="F92"/>
  <c r="E92"/>
  <c r="D92"/>
  <c r="C92"/>
  <c r="G91"/>
  <c r="F91"/>
  <c r="E91"/>
  <c r="D91"/>
  <c r="C91"/>
  <c r="G90"/>
  <c r="F90"/>
  <c r="E90"/>
  <c r="D90"/>
  <c r="C90"/>
  <c r="G89"/>
  <c r="F89"/>
  <c r="E89"/>
  <c r="D89"/>
  <c r="C89"/>
  <c r="G88"/>
  <c r="F88"/>
  <c r="E88"/>
  <c r="D88"/>
  <c r="C88"/>
  <c r="G87"/>
  <c r="F87"/>
  <c r="E87"/>
  <c r="D87"/>
  <c r="C87"/>
  <c r="G86"/>
  <c r="F86"/>
  <c r="E86"/>
  <c r="D86"/>
  <c r="C86"/>
  <c r="G85"/>
  <c r="F85"/>
  <c r="E85"/>
  <c r="D85"/>
  <c r="C85"/>
  <c r="G84"/>
  <c r="F84"/>
  <c r="E84"/>
  <c r="D84"/>
  <c r="C84"/>
  <c r="G83"/>
  <c r="F83"/>
  <c r="E83"/>
  <c r="D83"/>
  <c r="C83"/>
  <c r="G82"/>
  <c r="F82"/>
  <c r="E82"/>
  <c r="D82"/>
  <c r="C82"/>
  <c r="G81"/>
  <c r="F81"/>
  <c r="E81"/>
  <c r="D81"/>
  <c r="C81"/>
  <c r="G80"/>
  <c r="F80"/>
  <c r="E80"/>
  <c r="D80"/>
  <c r="C80"/>
  <c r="G79"/>
  <c r="F79"/>
  <c r="E79"/>
  <c r="D79"/>
  <c r="C79"/>
  <c r="G78"/>
  <c r="F78"/>
  <c r="E78"/>
  <c r="D78"/>
  <c r="C78"/>
  <c r="G77"/>
  <c r="F77"/>
  <c r="E77"/>
  <c r="D77"/>
  <c r="C77"/>
  <c r="G76"/>
  <c r="F76"/>
  <c r="E76"/>
  <c r="D76"/>
  <c r="C76"/>
  <c r="G75"/>
  <c r="F75"/>
  <c r="E75"/>
  <c r="D75"/>
  <c r="C75"/>
  <c r="G74"/>
  <c r="F74"/>
  <c r="E74"/>
  <c r="D74"/>
  <c r="C74"/>
  <c r="G73"/>
  <c r="F73"/>
  <c r="E73"/>
  <c r="D73"/>
  <c r="C73"/>
  <c r="G72"/>
  <c r="F72"/>
  <c r="E72"/>
  <c r="D72"/>
  <c r="C72"/>
  <c r="G71"/>
  <c r="F71"/>
  <c r="E71"/>
  <c r="D71"/>
  <c r="C71"/>
  <c r="G70"/>
  <c r="F70"/>
  <c r="E70"/>
  <c r="D70"/>
  <c r="C70"/>
  <c r="G69"/>
  <c r="F69"/>
  <c r="E69"/>
  <c r="D69"/>
  <c r="C69"/>
  <c r="G68"/>
  <c r="F68"/>
  <c r="E68"/>
  <c r="D68"/>
  <c r="C68"/>
  <c r="G67"/>
  <c r="F67"/>
  <c r="E67"/>
  <c r="D67"/>
  <c r="C67"/>
  <c r="G66"/>
  <c r="F66"/>
  <c r="E66"/>
  <c r="D66"/>
  <c r="C66"/>
  <c r="G65"/>
  <c r="F65"/>
  <c r="E65"/>
  <c r="D65"/>
  <c r="C65"/>
  <c r="G64"/>
  <c r="F64"/>
  <c r="E64"/>
  <c r="D64"/>
  <c r="C64"/>
  <c r="G63"/>
  <c r="F63"/>
  <c r="E63"/>
  <c r="D63"/>
  <c r="C63"/>
  <c r="G62"/>
  <c r="F62"/>
  <c r="E62"/>
  <c r="D62"/>
  <c r="C62"/>
  <c r="G61"/>
  <c r="F61"/>
  <c r="E61"/>
  <c r="D61"/>
  <c r="C61"/>
  <c r="G60"/>
  <c r="F60"/>
  <c r="E60"/>
  <c r="D60"/>
  <c r="C60"/>
  <c r="G59"/>
  <c r="F59"/>
  <c r="E59"/>
  <c r="D59"/>
  <c r="C59"/>
  <c r="G58"/>
  <c r="F58"/>
  <c r="E58"/>
  <c r="D58"/>
  <c r="C58"/>
  <c r="G57"/>
  <c r="F57"/>
  <c r="E57"/>
  <c r="D57"/>
  <c r="C57"/>
  <c r="G56"/>
  <c r="F56"/>
  <c r="E56"/>
  <c r="D56"/>
  <c r="C56"/>
  <c r="G55"/>
  <c r="F55"/>
  <c r="E55"/>
  <c r="D55"/>
  <c r="C55"/>
  <c r="G54"/>
  <c r="F54"/>
  <c r="E54"/>
  <c r="D54"/>
  <c r="C54"/>
  <c r="G53"/>
  <c r="F53"/>
  <c r="E53"/>
  <c r="D53"/>
  <c r="C53"/>
  <c r="G52"/>
  <c r="F52"/>
  <c r="E52"/>
  <c r="D52"/>
  <c r="C52"/>
  <c r="G51"/>
  <c r="F51"/>
  <c r="E51"/>
  <c r="D51"/>
  <c r="C51"/>
  <c r="G50"/>
  <c r="F50"/>
  <c r="E50"/>
  <c r="D50"/>
  <c r="C50"/>
  <c r="G49"/>
  <c r="F49"/>
  <c r="E49"/>
  <c r="D49"/>
  <c r="C49"/>
  <c r="G48"/>
  <c r="F48"/>
  <c r="E48"/>
  <c r="D48"/>
  <c r="C48"/>
  <c r="G47"/>
  <c r="F47"/>
  <c r="E47"/>
  <c r="D47"/>
  <c r="C47"/>
  <c r="G46"/>
  <c r="F46"/>
  <c r="E46"/>
  <c r="D46"/>
  <c r="C46"/>
  <c r="G45"/>
  <c r="F45"/>
  <c r="E45"/>
  <c r="D45"/>
  <c r="C45"/>
  <c r="G44"/>
  <c r="F44"/>
  <c r="E44"/>
  <c r="D44"/>
  <c r="C44"/>
  <c r="G43"/>
  <c r="F43"/>
  <c r="E43"/>
  <c r="D43"/>
  <c r="C43"/>
  <c r="G42"/>
  <c r="F42"/>
  <c r="E42"/>
  <c r="D42"/>
  <c r="C42"/>
  <c r="G41"/>
  <c r="F41"/>
  <c r="E41"/>
  <c r="D41"/>
  <c r="C41"/>
  <c r="G40"/>
  <c r="F40"/>
  <c r="E40"/>
  <c r="D40"/>
  <c r="C40"/>
  <c r="G39"/>
  <c r="F39"/>
  <c r="E39"/>
  <c r="D39"/>
  <c r="C39"/>
  <c r="G38"/>
  <c r="F38"/>
  <c r="E38"/>
  <c r="D38"/>
  <c r="C38"/>
  <c r="G37"/>
  <c r="F37"/>
  <c r="E37"/>
  <c r="D37"/>
  <c r="C37"/>
  <c r="G36"/>
  <c r="F36"/>
  <c r="E36"/>
  <c r="D36"/>
  <c r="C36"/>
  <c r="G35"/>
  <c r="F35"/>
  <c r="E35"/>
  <c r="D35"/>
  <c r="C35"/>
  <c r="G34"/>
  <c r="F34"/>
  <c r="E34"/>
  <c r="D34"/>
  <c r="C34"/>
  <c r="G33"/>
  <c r="F33"/>
  <c r="E33"/>
  <c r="D33"/>
  <c r="C33"/>
  <c r="G32"/>
  <c r="F32"/>
  <c r="E32"/>
  <c r="D32"/>
  <c r="C32"/>
  <c r="G31"/>
  <c r="F31"/>
  <c r="E31"/>
  <c r="D31"/>
  <c r="C31"/>
  <c r="G30"/>
  <c r="F30"/>
  <c r="E30"/>
  <c r="D30"/>
  <c r="C30"/>
  <c r="G29"/>
  <c r="F29"/>
  <c r="E29"/>
  <c r="D29"/>
  <c r="C29"/>
  <c r="G28"/>
  <c r="F28"/>
  <c r="E28"/>
  <c r="D28"/>
  <c r="C28"/>
  <c r="G27"/>
  <c r="F27"/>
  <c r="E27"/>
  <c r="D27"/>
  <c r="C27"/>
  <c r="G26"/>
  <c r="F26"/>
  <c r="E26"/>
  <c r="D26"/>
  <c r="C26"/>
  <c r="G25"/>
  <c r="F25"/>
  <c r="E25"/>
  <c r="D25"/>
  <c r="C25"/>
  <c r="G24"/>
  <c r="F24"/>
  <c r="E24"/>
  <c r="D24"/>
  <c r="C24"/>
  <c r="G23"/>
  <c r="F23"/>
  <c r="E23"/>
  <c r="D23"/>
  <c r="C23"/>
  <c r="G22"/>
  <c r="F22"/>
  <c r="E22"/>
  <c r="D22"/>
  <c r="C22"/>
  <c r="G21"/>
  <c r="F21"/>
  <c r="E21"/>
  <c r="D21"/>
  <c r="C21"/>
  <c r="G20"/>
  <c r="F20"/>
  <c r="E20"/>
  <c r="D20"/>
  <c r="C20"/>
  <c r="G19"/>
  <c r="F19"/>
  <c r="E19"/>
  <c r="D19"/>
  <c r="C19"/>
  <c r="G18"/>
  <c r="F18"/>
  <c r="E18"/>
  <c r="D18"/>
  <c r="C18"/>
  <c r="G17"/>
  <c r="F17"/>
  <c r="E17"/>
  <c r="D17"/>
  <c r="C17"/>
  <c r="G16"/>
  <c r="F16"/>
  <c r="E16"/>
  <c r="D16"/>
  <c r="C16"/>
  <c r="G15"/>
  <c r="F15"/>
  <c r="E15"/>
  <c r="D15"/>
  <c r="C15"/>
  <c r="G14"/>
  <c r="F14"/>
  <c r="E14"/>
  <c r="D14"/>
  <c r="C14"/>
  <c r="G13"/>
  <c r="F13"/>
  <c r="E13"/>
  <c r="D13"/>
  <c r="C13"/>
  <c r="G12"/>
  <c r="F12"/>
  <c r="E12"/>
  <c r="D12"/>
  <c r="C12"/>
  <c r="G11"/>
  <c r="F11"/>
  <c r="E11"/>
  <c r="D11"/>
  <c r="C11"/>
  <c r="G10"/>
  <c r="F10"/>
  <c r="E10"/>
  <c r="D10"/>
  <c r="C10"/>
  <c r="G9"/>
  <c r="F9"/>
  <c r="E9"/>
  <c r="D9"/>
  <c r="C9"/>
  <c r="G8"/>
  <c r="F8"/>
  <c r="E8"/>
  <c r="D8"/>
  <c r="C8"/>
  <c r="G7"/>
  <c r="F7"/>
  <c r="E7"/>
  <c r="D7"/>
  <c r="C7"/>
  <c r="G6"/>
  <c r="F6"/>
  <c r="E6"/>
  <c r="D6"/>
  <c r="C6"/>
  <c r="G5"/>
  <c r="F5"/>
  <c r="E5"/>
  <c r="D5"/>
  <c r="C5"/>
  <c r="G4"/>
  <c r="F4"/>
  <c r="E4"/>
  <c r="D4"/>
  <c r="C4"/>
  <c r="G3"/>
  <c r="F3"/>
  <c r="E3"/>
  <c r="D3"/>
  <c r="C3"/>
  <c r="G2"/>
  <c r="F2"/>
  <c r="E2"/>
  <c r="D2"/>
  <c r="C2"/>
</calcChain>
</file>

<file path=xl/sharedStrings.xml><?xml version="1.0" encoding="utf-8"?>
<sst xmlns="http://schemas.openxmlformats.org/spreadsheetml/2006/main" count="435" uniqueCount="331">
  <si>
    <t>pos</t>
  </si>
  <si>
    <t>player</t>
  </si>
  <si>
    <t>W</t>
  </si>
  <si>
    <t>L</t>
  </si>
  <si>
    <t>T</t>
  </si>
  <si>
    <t>units</t>
  </si>
  <si>
    <t>FR</t>
  </si>
  <si>
    <t>WEEK1</t>
  </si>
  <si>
    <t>WEEK2</t>
  </si>
  <si>
    <t>WEEK3</t>
  </si>
  <si>
    <t>WEEK4</t>
  </si>
  <si>
    <t>WEEK5</t>
  </si>
  <si>
    <t>WEEK6</t>
  </si>
  <si>
    <t>WEEK7</t>
  </si>
  <si>
    <t>WEEK8</t>
  </si>
  <si>
    <t>WEEK9</t>
  </si>
  <si>
    <t>WEEK10</t>
  </si>
  <si>
    <t>WEEK11</t>
  </si>
  <si>
    <t>WEEK12</t>
  </si>
  <si>
    <t>WEEK13</t>
  </si>
  <si>
    <t>WEEK14</t>
  </si>
  <si>
    <t>WEEK15</t>
  </si>
  <si>
    <t>WEEK16</t>
  </si>
  <si>
    <t>WEEK17</t>
  </si>
  <si>
    <t>Crnjak</t>
  </si>
  <si>
    <t>goldengreek</t>
  </si>
  <si>
    <t>fjordo</t>
  </si>
  <si>
    <t>*</t>
  </si>
  <si>
    <t>bold red have already qualifyed from qualifying rounds</t>
  </si>
  <si>
    <t>4uk4life</t>
  </si>
  <si>
    <t>Miklos</t>
  </si>
  <si>
    <t xml:space="preserve">12 more players with best overall record can qualify </t>
  </si>
  <si>
    <t>bottlerockets92</t>
  </si>
  <si>
    <t>by fully participating (35 picks required)in 12 of the 17 qualifying rounds.</t>
  </si>
  <si>
    <t>eaguilar</t>
  </si>
  <si>
    <t>unusialsusp5</t>
  </si>
  <si>
    <t xml:space="preserve">* </t>
  </si>
  <si>
    <t>FR full round participation  total</t>
  </si>
  <si>
    <t>gottiboy19</t>
  </si>
  <si>
    <t>newguy</t>
  </si>
  <si>
    <t>Top 10 overall scores will receive point prize</t>
  </si>
  <si>
    <t>nickdotcom</t>
  </si>
  <si>
    <t>UsaInItaly</t>
  </si>
  <si>
    <t>prizes to be determined</t>
  </si>
  <si>
    <t>devself1</t>
  </si>
  <si>
    <t>louisvillekid</t>
  </si>
  <si>
    <t>Gemoka</t>
  </si>
  <si>
    <t>OTL</t>
  </si>
  <si>
    <t>ShortDaddyT</t>
  </si>
  <si>
    <t>jahred6999</t>
  </si>
  <si>
    <t>Mike Huntertz</t>
  </si>
  <si>
    <t>Djtrikee</t>
  </si>
  <si>
    <t>bigslick345</t>
  </si>
  <si>
    <t>MrShrink</t>
  </si>
  <si>
    <t>HoulihansTX</t>
  </si>
  <si>
    <t>bhssoccer89</t>
  </si>
  <si>
    <t>runtheballandy</t>
  </si>
  <si>
    <t>mdemps9190</t>
  </si>
  <si>
    <t>Iced</t>
  </si>
  <si>
    <t>albinoritz</t>
  </si>
  <si>
    <t>Vastey</t>
  </si>
  <si>
    <t>BillyMartin</t>
  </si>
  <si>
    <t>dkp</t>
  </si>
  <si>
    <t>philliesfinest</t>
  </si>
  <si>
    <t>JuniorAnalyst</t>
  </si>
  <si>
    <t>leggysoe</t>
  </si>
  <si>
    <t>Nismo</t>
  </si>
  <si>
    <t>chase hardy</t>
  </si>
  <si>
    <t>deltgen</t>
  </si>
  <si>
    <t>Dad</t>
  </si>
  <si>
    <t>Czu81</t>
  </si>
  <si>
    <t>skilz4milz</t>
  </si>
  <si>
    <t>brewcrew2k</t>
  </si>
  <si>
    <t>hampt333</t>
  </si>
  <si>
    <t>bet_that_all</t>
  </si>
  <si>
    <t>dolphan34</t>
  </si>
  <si>
    <t>Wiesnak</t>
  </si>
  <si>
    <t>leadfootfred</t>
  </si>
  <si>
    <t>905prodigy</t>
  </si>
  <si>
    <t>LChruscial85</t>
  </si>
  <si>
    <t>The HOFF</t>
  </si>
  <si>
    <t>adiva65</t>
  </si>
  <si>
    <t>captrobey</t>
  </si>
  <si>
    <t>caseyking2</t>
  </si>
  <si>
    <t>BillyPilgrim</t>
  </si>
  <si>
    <t>CHAZ</t>
  </si>
  <si>
    <t>tblues2005</t>
  </si>
  <si>
    <t>whocares</t>
  </si>
  <si>
    <t>allanw5</t>
  </si>
  <si>
    <t>acarmelo1</t>
  </si>
  <si>
    <t>Rio DiNero</t>
  </si>
  <si>
    <t>WCP</t>
  </si>
  <si>
    <t>Augie</t>
  </si>
  <si>
    <t>pickemtowinem</t>
  </si>
  <si>
    <t>dfberger23</t>
  </si>
  <si>
    <t>Krashman</t>
  </si>
  <si>
    <t>Navillus13</t>
  </si>
  <si>
    <t>mslepp</t>
  </si>
  <si>
    <t>bretb27</t>
  </si>
  <si>
    <t>LUCKYCHUCK</t>
  </si>
  <si>
    <t>dlew2k</t>
  </si>
  <si>
    <t>hugh_morris</t>
  </si>
  <si>
    <t>THE HITMAN</t>
  </si>
  <si>
    <t>gregm</t>
  </si>
  <si>
    <t>BET THE HOOK</t>
  </si>
  <si>
    <t>theMARTY</t>
  </si>
  <si>
    <t>loikloik</t>
  </si>
  <si>
    <t>john49ers</t>
  </si>
  <si>
    <t>kingcheng</t>
  </si>
  <si>
    <t>CarolinaDaze</t>
  </si>
  <si>
    <t>yankeedj212</t>
  </si>
  <si>
    <t>Reno Gambler</t>
  </si>
  <si>
    <t>bladesofsteel</t>
  </si>
  <si>
    <t>bilken</t>
  </si>
  <si>
    <t>CTOWNsCAPPIN</t>
  </si>
  <si>
    <t>blowseq</t>
  </si>
  <si>
    <t>MikeZaW</t>
  </si>
  <si>
    <t>jeffdane</t>
  </si>
  <si>
    <t>JamesBrown</t>
  </si>
  <si>
    <t>Jericholic</t>
  </si>
  <si>
    <t>Bcatswin</t>
  </si>
  <si>
    <t>watertight</t>
  </si>
  <si>
    <t>BillyGoat</t>
  </si>
  <si>
    <t>blueghost</t>
  </si>
  <si>
    <t>buzzer</t>
  </si>
  <si>
    <t>LT Profits</t>
  </si>
  <si>
    <t>minet123</t>
  </si>
  <si>
    <t>Razorbacks1</t>
  </si>
  <si>
    <t>TwiistedDragon</t>
  </si>
  <si>
    <t>Vaioice</t>
  </si>
  <si>
    <t>ludger</t>
  </si>
  <si>
    <t>kidkonggolf</t>
  </si>
  <si>
    <t>xxx</t>
  </si>
  <si>
    <t>Laki</t>
  </si>
  <si>
    <t>rotcod</t>
  </si>
  <si>
    <t>BossRoss</t>
  </si>
  <si>
    <t>sixsixx</t>
  </si>
  <si>
    <t>mitch88</t>
  </si>
  <si>
    <t>jscol</t>
  </si>
  <si>
    <t>GamblingMike</t>
  </si>
  <si>
    <t>LasNoches777</t>
  </si>
  <si>
    <t>spankie</t>
  </si>
  <si>
    <t>mp5070</t>
  </si>
  <si>
    <t>bu08usc11</t>
  </si>
  <si>
    <t>EmpireMaker</t>
  </si>
  <si>
    <t>BadNina</t>
  </si>
  <si>
    <t>4seasons</t>
  </si>
  <si>
    <t>ron8698</t>
  </si>
  <si>
    <t>jaxjones</t>
  </si>
  <si>
    <t>GGRIF82</t>
  </si>
  <si>
    <t>SBRMAN23</t>
  </si>
  <si>
    <t>ViPeRz</t>
  </si>
  <si>
    <t>bill2266</t>
  </si>
  <si>
    <t>astrodomer</t>
  </si>
  <si>
    <t>HotStreak</t>
  </si>
  <si>
    <t>GoggsViggs</t>
  </si>
  <si>
    <t>playr101</t>
  </si>
  <si>
    <t>dvw5bf</t>
  </si>
  <si>
    <t>NYER5680</t>
  </si>
  <si>
    <t>VegasInsider</t>
  </si>
  <si>
    <t>qualifying round record</t>
  </si>
  <si>
    <t>overall record</t>
  </si>
  <si>
    <t>round</t>
  </si>
  <si>
    <t>U</t>
  </si>
  <si>
    <t>* Tourney qualifyers</t>
  </si>
  <si>
    <t xml:space="preserve">Vastey </t>
  </si>
  <si>
    <t>* round they have qualifyied and overall record</t>
  </si>
  <si>
    <t xml:space="preserve">rotcod </t>
  </si>
  <si>
    <t xml:space="preserve">bet_that_all </t>
  </si>
  <si>
    <t>rolkis143</t>
  </si>
  <si>
    <t>beeney24</t>
  </si>
  <si>
    <t>CallMeChip</t>
  </si>
  <si>
    <t>capstoneballer</t>
  </si>
  <si>
    <t>Copizzle</t>
  </si>
  <si>
    <t>craigpb</t>
  </si>
  <si>
    <t>DaHoss</t>
  </si>
  <si>
    <t>Dank_Fire</t>
  </si>
  <si>
    <t>face</t>
  </si>
  <si>
    <t>frankthetank</t>
  </si>
  <si>
    <t>Full Time Hobo</t>
  </si>
  <si>
    <t>GOB</t>
  </si>
  <si>
    <t>Greekster</t>
  </si>
  <si>
    <t>iceminers26</t>
  </si>
  <si>
    <t>Iron City</t>
  </si>
  <si>
    <t>jillmark</t>
  </si>
  <si>
    <t>Joweman</t>
  </si>
  <si>
    <t>jt92_</t>
  </si>
  <si>
    <t>ksatch</t>
  </si>
  <si>
    <t>Kullak</t>
  </si>
  <si>
    <t>mw00</t>
  </si>
  <si>
    <t>Mybologne</t>
  </si>
  <si>
    <t>nikossf</t>
  </si>
  <si>
    <t>NrmlCurvSurfr</t>
  </si>
  <si>
    <t>onetrickpony</t>
  </si>
  <si>
    <t>Roy Halladay</t>
  </si>
  <si>
    <t>shaunovery</t>
  </si>
  <si>
    <t>sportsfun</t>
  </si>
  <si>
    <t>SportsMushroom</t>
  </si>
  <si>
    <t>Stifler</t>
  </si>
  <si>
    <t>stikymess</t>
  </si>
  <si>
    <t>svenodds</t>
  </si>
  <si>
    <t>TonyP</t>
  </si>
  <si>
    <t>UwyoPoker</t>
  </si>
  <si>
    <t>VegasVixen</t>
  </si>
  <si>
    <t>venture</t>
  </si>
  <si>
    <t>xpo276</t>
  </si>
  <si>
    <t>zacharyj53</t>
  </si>
  <si>
    <t>zandyman</t>
  </si>
  <si>
    <t>big cheyo</t>
  </si>
  <si>
    <t>waco66</t>
  </si>
  <si>
    <t>Blacklisted</t>
  </si>
  <si>
    <t>AMcBoarder</t>
  </si>
  <si>
    <t>Kraghen</t>
  </si>
  <si>
    <t>Nathan Bug Tyler</t>
  </si>
  <si>
    <t>beckla2011</t>
  </si>
  <si>
    <t>postal warrior</t>
  </si>
  <si>
    <t>dinaro7</t>
  </si>
  <si>
    <t>phillyboiler</t>
  </si>
  <si>
    <t>nikevols</t>
  </si>
  <si>
    <t>J Boom</t>
  </si>
  <si>
    <t>(35 picks required)in 12 of the 17 qualifying rounds.</t>
  </si>
  <si>
    <t>OVERALL QUALIFYING ROUND PRIZES</t>
  </si>
  <si>
    <t>TOURNEY PRIZES</t>
  </si>
  <si>
    <t>1rst</t>
  </si>
  <si>
    <t>2nd</t>
  </si>
  <si>
    <t>3rd-4th</t>
  </si>
  <si>
    <t>5th-8th</t>
  </si>
  <si>
    <t>9th-16th</t>
  </si>
  <si>
    <t>17th-32nd</t>
  </si>
  <si>
    <t>BONUS</t>
  </si>
  <si>
    <t>If you qualify and re-enter qualifying round;</t>
  </si>
  <si>
    <t xml:space="preserve">1rst place </t>
  </si>
  <si>
    <t>3rd</t>
  </si>
  <si>
    <r>
      <t>PROJECTED PRIZES(</t>
    </r>
    <r>
      <rPr>
        <b/>
        <sz val="10"/>
        <color theme="1"/>
        <rFont val="Calibri"/>
        <family val="2"/>
        <scheme val="minor"/>
      </rPr>
      <t>sbr points</t>
    </r>
    <r>
      <rPr>
        <b/>
        <sz val="14"/>
        <color theme="1"/>
        <rFont val="Calibri"/>
        <family val="2"/>
        <scheme val="minor"/>
      </rPr>
      <t>)</t>
    </r>
  </si>
  <si>
    <t>PepperoniProfit</t>
  </si>
  <si>
    <t>bozeman</t>
  </si>
  <si>
    <t>kanak_attack</t>
  </si>
  <si>
    <t>after round 4</t>
  </si>
  <si>
    <t>standings as of may 6 2011</t>
  </si>
  <si>
    <t>* in the event of a postponed or suspended game</t>
  </si>
  <si>
    <t>sportsbook rules will apply.</t>
  </si>
  <si>
    <t>jacal67</t>
  </si>
  <si>
    <t>patswin</t>
  </si>
  <si>
    <t>darkghost</t>
  </si>
  <si>
    <t>oakas</t>
  </si>
  <si>
    <t>bradnowell</t>
  </si>
  <si>
    <t>toga toga</t>
  </si>
  <si>
    <t>ttwarrior1</t>
  </si>
  <si>
    <t>EasyCover</t>
  </si>
  <si>
    <t>Awilliamson19</t>
  </si>
  <si>
    <t>bears0114</t>
  </si>
  <si>
    <t>beeps220</t>
  </si>
  <si>
    <t>BettingGeek</t>
  </si>
  <si>
    <t>BGboothA</t>
  </si>
  <si>
    <t>ChuckyTheGoat</t>
  </si>
  <si>
    <t>cluu888</t>
  </si>
  <si>
    <t>coachkap</t>
  </si>
  <si>
    <t>Dabeergod</t>
  </si>
  <si>
    <t>darrell74</t>
  </si>
  <si>
    <t>DennisGreen</t>
  </si>
  <si>
    <t>edags</t>
  </si>
  <si>
    <t>ewrestling4c</t>
  </si>
  <si>
    <t>fademeandwin</t>
  </si>
  <si>
    <t>floridagolfer</t>
  </si>
  <si>
    <t>foosh99</t>
  </si>
  <si>
    <t>gray2k</t>
  </si>
  <si>
    <t>hanziman</t>
  </si>
  <si>
    <t>Hat McCulloch</t>
  </si>
  <si>
    <t>Hazious</t>
  </si>
  <si>
    <t>heriobliss</t>
  </si>
  <si>
    <t>JDUB07</t>
  </si>
  <si>
    <t>lahotpicks</t>
  </si>
  <si>
    <t>mac33</t>
  </si>
  <si>
    <t>MB</t>
  </si>
  <si>
    <t>mike623</t>
  </si>
  <si>
    <t>MOONCRICKET</t>
  </si>
  <si>
    <t>nosniboR11</t>
  </si>
  <si>
    <t>odusmykal</t>
  </si>
  <si>
    <t>Pavv4</t>
  </si>
  <si>
    <t>R23k</t>
  </si>
  <si>
    <t>Ray9</t>
  </si>
  <si>
    <t>SASH</t>
  </si>
  <si>
    <t>SkivChef</t>
  </si>
  <si>
    <t>sLim901</t>
  </si>
  <si>
    <t>Smutbucket</t>
  </si>
  <si>
    <t>sportcap</t>
  </si>
  <si>
    <t>sq764</t>
  </si>
  <si>
    <t>stc9357</t>
  </si>
  <si>
    <t>stevenash</t>
  </si>
  <si>
    <t>ThaddeusB</t>
  </si>
  <si>
    <t>thebettor</t>
  </si>
  <si>
    <t>TheJames</t>
  </si>
  <si>
    <t>Tkeni</t>
  </si>
  <si>
    <t>turkstock</t>
  </si>
  <si>
    <t>uva3021</t>
  </si>
  <si>
    <t>Vindicate</t>
  </si>
  <si>
    <t>wild_snake</t>
  </si>
  <si>
    <t>WiseGrumpy</t>
  </si>
  <si>
    <t>Davydave</t>
  </si>
  <si>
    <t>feedmecappers</t>
  </si>
  <si>
    <t>Casperwaits</t>
  </si>
  <si>
    <t>rossta4i</t>
  </si>
  <si>
    <t>playersonly69</t>
  </si>
  <si>
    <t>tigerpaws</t>
  </si>
  <si>
    <t>bonelic87</t>
  </si>
  <si>
    <t>orioles</t>
  </si>
  <si>
    <t>trevlyn1983</t>
  </si>
  <si>
    <t>lifemagnetic</t>
  </si>
  <si>
    <t>gigicash</t>
  </si>
  <si>
    <t>the_mathman</t>
  </si>
  <si>
    <t>all points reversed by sbr in qualifying rounds will be distributed in the following way</t>
  </si>
  <si>
    <r>
      <t>prize structure is as follows</t>
    </r>
    <r>
      <rPr>
        <sz val="9"/>
        <color rgb="FF000000"/>
        <rFont val="Tahoma"/>
        <family val="2"/>
      </rPr>
      <t>;</t>
    </r>
  </si>
  <si>
    <t>please read contest format;</t>
  </si>
  <si>
    <t>* 64-man tourney begins august 8 2011</t>
  </si>
  <si>
    <t>* need to qualify</t>
  </si>
  <si>
    <t>* 4sbr pts to join a qualification round (17 rounds)</t>
  </si>
  <si>
    <t>* top 3 of each round qualify for tourney (no points rewarded)</t>
  </si>
  <si>
    <r>
      <t xml:space="preserve">* if you qualify and re-enter a qualifying round and finish in top 3 then </t>
    </r>
    <r>
      <rPr>
        <b/>
        <sz val="9"/>
        <color rgb="FF000000"/>
        <rFont val="Tahoma"/>
        <family val="2"/>
      </rPr>
      <t>1rst place 125pts, 2nd place 75pts, 3rd place 50pts</t>
    </r>
    <r>
      <rPr>
        <sz val="9"/>
        <color rgb="FF000000"/>
        <rFont val="Tahoma"/>
        <family val="2"/>
      </rPr>
      <t>.</t>
    </r>
  </si>
  <si>
    <t>* you can also qualify to the tourney if you fully participate (35required picks) in at least 12 of 17 qualifying rounds and finish top 12 overall standings.</t>
  </si>
  <si>
    <t>* Top 10 overall in standings and fully participate (35required picks) in at least 12 of 17 qualifying rounds will get points. (points to be determined)</t>
  </si>
  <si>
    <r>
      <t>prizes* for august 8 tourney</t>
    </r>
    <r>
      <rPr>
        <sz val="9"/>
        <color rgb="FF000000"/>
        <rFont val="Tahoma"/>
        <family val="2"/>
      </rPr>
      <t>:</t>
    </r>
  </si>
  <si>
    <t>1rst place ...............1500 sbr points</t>
  </si>
  <si>
    <t>2nd place ................800 sbr points</t>
  </si>
  <si>
    <t>3rd-4th place.............400 sbr points</t>
  </si>
  <si>
    <t>5th-8th place...............200 sbr points</t>
  </si>
  <si>
    <t>9th- 16th place ...........100 sbr points</t>
  </si>
  <si>
    <t>17th-32nd place...........60 sbr points</t>
  </si>
  <si>
    <t>* theses sbr points prizes are guaranteed but can increase</t>
  </si>
  <si>
    <t>* note that all prize pts winners during the qualifying rounds will be reversed by SBR</t>
  </si>
  <si>
    <t>*note that all prize pts will be given at the end of the tourney</t>
  </si>
  <si>
    <t>must participate in (35 picks required)in 12 of the 17 qualifying rounds.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</si>
</sst>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20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10"/>
      <name val="Calibri"/>
      <family val="2"/>
      <scheme val="minor"/>
    </font>
    <font>
      <u/>
      <sz val="10"/>
      <color theme="10"/>
      <name val="Arial"/>
      <family val="2"/>
    </font>
    <font>
      <b/>
      <u/>
      <sz val="10"/>
      <color rgb="FFFF0000"/>
      <name val="Calibri"/>
      <family val="2"/>
    </font>
    <font>
      <b/>
      <u/>
      <sz val="10"/>
      <color rgb="FFFF0000"/>
      <name val="Arial"/>
      <family val="2"/>
    </font>
    <font>
      <sz val="10"/>
      <color rgb="FFFF0000"/>
      <name val="Calibri"/>
      <family val="2"/>
      <scheme val="minor"/>
    </font>
    <font>
      <b/>
      <u/>
      <sz val="10"/>
      <color theme="10"/>
      <name val="Arial"/>
      <family val="2"/>
    </font>
    <font>
      <b/>
      <u/>
      <sz val="10"/>
      <color theme="10"/>
      <name val="Calibri"/>
      <family val="2"/>
    </font>
    <font>
      <b/>
      <sz val="8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AEDF2"/>
        <bgColor indexed="64"/>
      </patternFill>
    </fill>
    <fill>
      <patternFill patternType="solid">
        <fgColor rgb="FFEDEDED"/>
        <bgColor indexed="64"/>
      </patternFill>
    </fill>
  </fills>
  <borders count="3">
    <border>
      <left/>
      <right/>
      <top/>
      <bottom/>
      <diagonal/>
    </border>
    <border>
      <left style="medium">
        <color rgb="FF999999"/>
      </left>
      <right style="medium">
        <color rgb="FF999999"/>
      </right>
      <top/>
      <bottom style="medium">
        <color rgb="FFEBEBEB"/>
      </bottom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</borders>
  <cellStyleXfs count="8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0" fillId="2" borderId="0" xfId="0" applyFill="1"/>
    <xf numFmtId="2" fontId="0" fillId="0" borderId="0" xfId="0" applyNumberFormat="1"/>
    <xf numFmtId="0" fontId="0" fillId="4" borderId="0" xfId="0" applyFill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5" fillId="0" borderId="0" xfId="0" applyFont="1"/>
    <xf numFmtId="1" fontId="0" fillId="0" borderId="0" xfId="0" applyNumberFormat="1"/>
    <xf numFmtId="0" fontId="6" fillId="0" borderId="0" xfId="0" applyFont="1"/>
    <xf numFmtId="0" fontId="8" fillId="3" borderId="0" xfId="0" applyFont="1" applyFill="1"/>
    <xf numFmtId="0" fontId="12" fillId="0" borderId="0" xfId="0" applyFont="1"/>
    <xf numFmtId="0" fontId="10" fillId="5" borderId="1" xfId="7" applyFont="1" applyFill="1" applyBorder="1" applyAlignment="1" applyProtection="1">
      <alignment wrapText="1"/>
    </xf>
    <xf numFmtId="0" fontId="7" fillId="0" borderId="1" xfId="0" applyFont="1" applyBorder="1" applyAlignment="1"/>
    <xf numFmtId="0" fontId="11" fillId="6" borderId="1" xfId="7" applyFont="1" applyFill="1" applyBorder="1" applyAlignment="1" applyProtection="1">
      <alignment wrapText="1"/>
    </xf>
    <xf numFmtId="0" fontId="10" fillId="6" borderId="1" xfId="7" applyFont="1" applyFill="1" applyBorder="1" applyAlignment="1" applyProtection="1">
      <alignment wrapText="1"/>
    </xf>
    <xf numFmtId="0" fontId="13" fillId="6" borderId="1" xfId="7" applyFont="1" applyFill="1" applyBorder="1" applyAlignment="1" applyProtection="1">
      <alignment wrapText="1"/>
    </xf>
    <xf numFmtId="0" fontId="14" fillId="6" borderId="1" xfId="7" applyFont="1" applyFill="1" applyBorder="1" applyAlignment="1" applyProtection="1">
      <alignment wrapText="1"/>
    </xf>
    <xf numFmtId="0" fontId="15" fillId="0" borderId="1" xfId="2" applyFont="1" applyBorder="1" applyAlignment="1"/>
    <xf numFmtId="0" fontId="13" fillId="5" borderId="1" xfId="7" applyFont="1" applyFill="1" applyBorder="1" applyAlignment="1" applyProtection="1">
      <alignment wrapText="1"/>
    </xf>
    <xf numFmtId="0" fontId="13" fillId="0" borderId="1" xfId="7" applyFont="1" applyBorder="1" applyAlignment="1" applyProtection="1"/>
    <xf numFmtId="0" fontId="14" fillId="5" borderId="1" xfId="7" applyFont="1" applyFill="1" applyBorder="1" applyAlignment="1" applyProtection="1">
      <alignment wrapText="1"/>
    </xf>
    <xf numFmtId="0" fontId="16" fillId="0" borderId="1" xfId="0" applyFont="1" applyBorder="1" applyAlignment="1"/>
    <xf numFmtId="0" fontId="16" fillId="0" borderId="2" xfId="0" applyFont="1" applyBorder="1" applyAlignment="1"/>
    <xf numFmtId="0" fontId="16" fillId="0" borderId="0" xfId="0" applyFont="1" applyBorder="1" applyAlignment="1"/>
    <xf numFmtId="0" fontId="13" fillId="6" borderId="0" xfId="7" applyFont="1" applyFill="1" applyBorder="1" applyAlignment="1" applyProtection="1">
      <alignment wrapText="1"/>
    </xf>
    <xf numFmtId="0" fontId="14" fillId="5" borderId="0" xfId="7" applyFont="1" applyFill="1" applyBorder="1" applyAlignment="1" applyProtection="1">
      <alignment wrapText="1"/>
    </xf>
    <xf numFmtId="0" fontId="15" fillId="0" borderId="0" xfId="2" applyFont="1" applyBorder="1" applyAlignment="1"/>
    <xf numFmtId="0" fontId="13" fillId="5" borderId="0" xfId="7" applyFont="1" applyFill="1" applyBorder="1" applyAlignment="1" applyProtection="1">
      <alignment wrapText="1"/>
    </xf>
    <xf numFmtId="0" fontId="14" fillId="6" borderId="0" xfId="7" applyFont="1" applyFill="1" applyBorder="1" applyAlignment="1" applyProtection="1">
      <alignment wrapText="1"/>
    </xf>
    <xf numFmtId="0" fontId="17" fillId="0" borderId="0" xfId="2" applyFont="1" applyBorder="1" applyAlignment="1"/>
    <xf numFmtId="0" fontId="17" fillId="0" borderId="1" xfId="2" applyFont="1" applyBorder="1" applyAlignment="1"/>
    <xf numFmtId="0" fontId="15" fillId="0" borderId="0" xfId="2" applyFont="1" applyAlignment="1"/>
    <xf numFmtId="0" fontId="13" fillId="7" borderId="0" xfId="7" applyFont="1" applyFill="1" applyBorder="1" applyAlignment="1" applyProtection="1">
      <alignment wrapText="1"/>
    </xf>
    <xf numFmtId="0" fontId="18" fillId="0" borderId="0" xfId="0" applyFont="1"/>
    <xf numFmtId="0" fontId="19" fillId="0" borderId="0" xfId="0" applyFont="1"/>
  </cellXfs>
  <cellStyles count="8">
    <cellStyle name="Currency 2" xfId="1"/>
    <cellStyle name="Hyperlink" xfId="7" builtinId="8"/>
    <cellStyle name="Normal" xfId="0" builtinId="0"/>
    <cellStyle name="Normal 2" xfId="2"/>
    <cellStyle name="Normal 3" xfId="3"/>
    <cellStyle name="Normal 4" xfId="4"/>
    <cellStyle name="Percent 2" xfId="5"/>
    <cellStyle name="Percent 3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ontests.sbrforum.com/trackpicks/caseyking2/" TargetMode="External"/><Relationship Id="rId13" Type="http://schemas.openxmlformats.org/officeDocument/2006/relationships/hyperlink" Target="http://contests.sbrforum.com/trackpicks/dkp/" TargetMode="External"/><Relationship Id="rId18" Type="http://schemas.openxmlformats.org/officeDocument/2006/relationships/hyperlink" Target="http://contests.sbrforum.com/trackpicks/john49ers/" TargetMode="External"/><Relationship Id="rId26" Type="http://schemas.openxmlformats.org/officeDocument/2006/relationships/hyperlink" Target="http://contests.sbrforum.com/trackpicks/vaioice/" TargetMode="External"/><Relationship Id="rId3" Type="http://schemas.openxmlformats.org/officeDocument/2006/relationships/hyperlink" Target="http://contests.sbrforum.com/trackpicks/awilliamson19/" TargetMode="External"/><Relationship Id="rId21" Type="http://schemas.openxmlformats.org/officeDocument/2006/relationships/hyperlink" Target="http://contests.sbrforum.com/trackpicks/kingcheng/" TargetMode="External"/><Relationship Id="rId7" Type="http://schemas.openxmlformats.org/officeDocument/2006/relationships/hyperlink" Target="http://contests.sbrforum.com/trackpicks/captrobey/" TargetMode="External"/><Relationship Id="rId12" Type="http://schemas.openxmlformats.org/officeDocument/2006/relationships/hyperlink" Target="http://contests.sbrforum.com/trackpicks/djtrikee/" TargetMode="External"/><Relationship Id="rId17" Type="http://schemas.openxmlformats.org/officeDocument/2006/relationships/hyperlink" Target="http://contests.sbrforum.com/trackpicks/junioranalyst/" TargetMode="External"/><Relationship Id="rId25" Type="http://schemas.openxmlformats.org/officeDocument/2006/relationships/hyperlink" Target="http://contests.sbrforum.com/trackpicks/whocares/" TargetMode="External"/><Relationship Id="rId2" Type="http://schemas.openxmlformats.org/officeDocument/2006/relationships/hyperlink" Target="http://contests.sbrforum.com/trackpicks/albinoritz/" TargetMode="External"/><Relationship Id="rId16" Type="http://schemas.openxmlformats.org/officeDocument/2006/relationships/hyperlink" Target="http://contests.sbrforum.com/trackpicks/jahred6999/" TargetMode="External"/><Relationship Id="rId20" Type="http://schemas.openxmlformats.org/officeDocument/2006/relationships/hyperlink" Target="http://contests.sbrforum.com/trackpicks/lchruscial85/" TargetMode="External"/><Relationship Id="rId29" Type="http://schemas.openxmlformats.org/officeDocument/2006/relationships/hyperlink" Target="http://contests.sbrforum.com/trackpicks/thehitman/" TargetMode="External"/><Relationship Id="rId1" Type="http://schemas.openxmlformats.org/officeDocument/2006/relationships/hyperlink" Target="http://contests.sbrforum.com/trackpicks/acarmelo1/" TargetMode="External"/><Relationship Id="rId6" Type="http://schemas.openxmlformats.org/officeDocument/2006/relationships/hyperlink" Target="http://contests.sbrforum.com/trackpicks/blowseq/" TargetMode="External"/><Relationship Id="rId11" Type="http://schemas.openxmlformats.org/officeDocument/2006/relationships/hyperlink" Target="http://contests.sbrforum.com/trackpicks/devself1/" TargetMode="External"/><Relationship Id="rId24" Type="http://schemas.openxmlformats.org/officeDocument/2006/relationships/hyperlink" Target="http://contests.sbrforum.com/trackpicks/vastey/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://contests.sbrforum.com/trackpicks/bretb27/" TargetMode="External"/><Relationship Id="rId15" Type="http://schemas.openxmlformats.org/officeDocument/2006/relationships/hyperlink" Target="http://contests.sbrforum.com/trackpicks/houlihanstx/" TargetMode="External"/><Relationship Id="rId23" Type="http://schemas.openxmlformats.org/officeDocument/2006/relationships/hyperlink" Target="http://contests.sbrforum.com/trackpicks/mitch88/" TargetMode="External"/><Relationship Id="rId28" Type="http://schemas.openxmlformats.org/officeDocument/2006/relationships/hyperlink" Target="http://contests.sbrforum.com/trackpicks/thejames/" TargetMode="External"/><Relationship Id="rId10" Type="http://schemas.openxmlformats.org/officeDocument/2006/relationships/hyperlink" Target="http://contests.sbrforum.com/trackpicks/darrell74/" TargetMode="External"/><Relationship Id="rId19" Type="http://schemas.openxmlformats.org/officeDocument/2006/relationships/hyperlink" Target="http://contests.sbrforum.com/trackpicks/jeffdane/" TargetMode="External"/><Relationship Id="rId31" Type="http://schemas.openxmlformats.org/officeDocument/2006/relationships/hyperlink" Target="http://contests.sbrforum.com/trackpicks/pickemtowinem/" TargetMode="External"/><Relationship Id="rId4" Type="http://schemas.openxmlformats.org/officeDocument/2006/relationships/hyperlink" Target="http://contests.sbrforum.com/trackpicks/beeps220/" TargetMode="External"/><Relationship Id="rId9" Type="http://schemas.openxmlformats.org/officeDocument/2006/relationships/hyperlink" Target="http://contests.sbrforum.com/trackpicks/ctownscappin/" TargetMode="External"/><Relationship Id="rId14" Type="http://schemas.openxmlformats.org/officeDocument/2006/relationships/hyperlink" Target="http://contests.sbrforum.com/trackpicks/dolphan34/" TargetMode="External"/><Relationship Id="rId22" Type="http://schemas.openxmlformats.org/officeDocument/2006/relationships/hyperlink" Target="http://contests.sbrforum.com/trackpicks/mac33/" TargetMode="External"/><Relationship Id="rId27" Type="http://schemas.openxmlformats.org/officeDocument/2006/relationships/hyperlink" Target="http://contests.sbrforum.com/trackpicks/nickdotcom/" TargetMode="External"/><Relationship Id="rId30" Type="http://schemas.openxmlformats.org/officeDocument/2006/relationships/hyperlink" Target="http://contests.sbrforum.com/trackpicks/pavv4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N252"/>
  <sheetViews>
    <sheetView tabSelected="1" workbookViewId="0">
      <pane xSplit="7" topLeftCell="AB1" activePane="topRight" state="frozen"/>
      <selection pane="topRight" activeCell="AY14" sqref="AY14"/>
    </sheetView>
  </sheetViews>
  <sheetFormatPr defaultRowHeight="12.75"/>
  <cols>
    <col min="1" max="1" width="3.85546875" bestFit="1" customWidth="1"/>
    <col min="2" max="2" width="17" customWidth="1"/>
    <col min="3" max="3" width="3.85546875" customWidth="1"/>
    <col min="4" max="4" width="3" customWidth="1"/>
    <col min="5" max="5" width="2" bestFit="1" customWidth="1"/>
    <col min="6" max="6" width="6.7109375" customWidth="1"/>
    <col min="7" max="7" width="3" bestFit="1" customWidth="1"/>
    <col min="8" max="8" width="2.7109375" bestFit="1" customWidth="1"/>
    <col min="9" max="9" width="2.85546875" customWidth="1"/>
    <col min="10" max="10" width="1.85546875" bestFit="1" customWidth="1"/>
    <col min="11" max="11" width="6.42578125" bestFit="1" customWidth="1"/>
    <col min="12" max="12" width="2.85546875" bestFit="1" customWidth="1"/>
    <col min="13" max="13" width="2.7109375" bestFit="1" customWidth="1"/>
    <col min="14" max="14" width="3" customWidth="1"/>
    <col min="15" max="15" width="2" bestFit="1" customWidth="1"/>
    <col min="16" max="16" width="6.42578125" bestFit="1" customWidth="1"/>
    <col min="17" max="17" width="2.85546875" bestFit="1" customWidth="1"/>
    <col min="18" max="18" width="2.7109375" bestFit="1" customWidth="1"/>
    <col min="19" max="19" width="2.85546875" customWidth="1"/>
    <col min="20" max="20" width="1.85546875" bestFit="1" customWidth="1"/>
    <col min="21" max="21" width="6.42578125" bestFit="1" customWidth="1"/>
    <col min="22" max="22" width="2.85546875" bestFit="1" customWidth="1"/>
    <col min="23" max="23" width="2.7109375" bestFit="1" customWidth="1"/>
    <col min="24" max="24" width="3" customWidth="1"/>
    <col min="25" max="25" width="1.85546875" bestFit="1" customWidth="1"/>
    <col min="26" max="26" width="6.42578125" bestFit="1" customWidth="1"/>
    <col min="27" max="27" width="2.85546875" bestFit="1" customWidth="1"/>
    <col min="28" max="28" width="2.7109375" bestFit="1" customWidth="1"/>
    <col min="29" max="29" width="3" customWidth="1"/>
    <col min="30" max="30" width="1.85546875" bestFit="1" customWidth="1"/>
    <col min="31" max="31" width="6.42578125" bestFit="1" customWidth="1"/>
    <col min="32" max="32" width="2.85546875" bestFit="1" customWidth="1"/>
    <col min="33" max="33" width="2.7109375" bestFit="1" customWidth="1"/>
    <col min="34" max="34" width="1.7109375" bestFit="1" customWidth="1"/>
    <col min="35" max="35" width="1.85546875" bestFit="1" customWidth="1"/>
    <col min="36" max="36" width="6.42578125" bestFit="1" customWidth="1"/>
    <col min="37" max="37" width="2.85546875" bestFit="1" customWidth="1"/>
    <col min="38" max="38" width="2.7109375" bestFit="1" customWidth="1"/>
    <col min="39" max="39" width="1.7109375" bestFit="1" customWidth="1"/>
    <col min="40" max="40" width="1.85546875" bestFit="1" customWidth="1"/>
    <col min="41" max="41" width="6.42578125" bestFit="1" customWidth="1"/>
    <col min="42" max="42" width="2.85546875" bestFit="1" customWidth="1"/>
    <col min="43" max="43" width="2.7109375" bestFit="1" customWidth="1"/>
    <col min="44" max="44" width="1.7109375" bestFit="1" customWidth="1"/>
    <col min="45" max="45" width="1.85546875" bestFit="1" customWidth="1"/>
    <col min="46" max="46" width="6.42578125" bestFit="1" customWidth="1"/>
    <col min="47" max="47" width="2.85546875" bestFit="1" customWidth="1"/>
    <col min="48" max="48" width="2.7109375" bestFit="1" customWidth="1"/>
    <col min="49" max="49" width="1.7109375" bestFit="1" customWidth="1"/>
    <col min="50" max="50" width="1.85546875" bestFit="1" customWidth="1"/>
    <col min="51" max="51" width="6.42578125" bestFit="1" customWidth="1"/>
    <col min="52" max="52" width="2.85546875" bestFit="1" customWidth="1"/>
    <col min="53" max="53" width="2.7109375" bestFit="1" customWidth="1"/>
    <col min="54" max="54" width="1.7109375" bestFit="1" customWidth="1"/>
    <col min="55" max="55" width="1.85546875" bestFit="1" customWidth="1"/>
    <col min="56" max="56" width="7.42578125" bestFit="1" customWidth="1"/>
    <col min="57" max="57" width="2.85546875" bestFit="1" customWidth="1"/>
    <col min="58" max="58" width="2.7109375" bestFit="1" customWidth="1"/>
    <col min="59" max="59" width="1.7109375" bestFit="1" customWidth="1"/>
    <col min="60" max="60" width="1.85546875" bestFit="1" customWidth="1"/>
    <col min="61" max="61" width="7.42578125" bestFit="1" customWidth="1"/>
    <col min="62" max="62" width="2.85546875" bestFit="1" customWidth="1"/>
    <col min="63" max="63" width="2.7109375" bestFit="1" customWidth="1"/>
    <col min="64" max="64" width="1.7109375" bestFit="1" customWidth="1"/>
    <col min="65" max="65" width="1.85546875" bestFit="1" customWidth="1"/>
    <col min="66" max="66" width="7.42578125" bestFit="1" customWidth="1"/>
    <col min="67" max="67" width="2.85546875" bestFit="1" customWidth="1"/>
    <col min="68" max="68" width="2.7109375" bestFit="1" customWidth="1"/>
    <col min="69" max="69" width="1.7109375" bestFit="1" customWidth="1"/>
    <col min="70" max="70" width="1.85546875" bestFit="1" customWidth="1"/>
    <col min="71" max="71" width="7.42578125" bestFit="1" customWidth="1"/>
    <col min="72" max="72" width="2.85546875" bestFit="1" customWidth="1"/>
    <col min="73" max="73" width="2.7109375" bestFit="1" customWidth="1"/>
    <col min="74" max="74" width="1.7109375" bestFit="1" customWidth="1"/>
    <col min="75" max="75" width="1.85546875" bestFit="1" customWidth="1"/>
    <col min="76" max="76" width="7.42578125" bestFit="1" customWidth="1"/>
    <col min="77" max="77" width="2.85546875" bestFit="1" customWidth="1"/>
    <col min="78" max="78" width="2.7109375" bestFit="1" customWidth="1"/>
    <col min="79" max="79" width="1.7109375" bestFit="1" customWidth="1"/>
    <col min="80" max="80" width="1.85546875" bestFit="1" customWidth="1"/>
    <col min="81" max="81" width="7.42578125" bestFit="1" customWidth="1"/>
    <col min="82" max="82" width="2.85546875" bestFit="1" customWidth="1"/>
    <col min="83" max="83" width="2.7109375" bestFit="1" customWidth="1"/>
    <col min="84" max="84" width="1.7109375" bestFit="1" customWidth="1"/>
    <col min="85" max="85" width="1.85546875" bestFit="1" customWidth="1"/>
    <col min="86" max="86" width="7.42578125" bestFit="1" customWidth="1"/>
    <col min="87" max="87" width="2.85546875" bestFit="1" customWidth="1"/>
    <col min="88" max="88" width="2.7109375" bestFit="1" customWidth="1"/>
    <col min="89" max="89" width="1.7109375" bestFit="1" customWidth="1"/>
    <col min="90" max="90" width="1.85546875" bestFit="1" customWidth="1"/>
    <col min="91" max="91" width="7.42578125" bestFit="1" customWidth="1"/>
    <col min="92" max="92" width="2.85546875" bestFit="1" customWidth="1"/>
  </cols>
  <sheetData>
    <row r="1" spans="1:9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t="s">
        <v>2</v>
      </c>
      <c r="I1" t="s">
        <v>3</v>
      </c>
      <c r="J1" t="s">
        <v>4</v>
      </c>
      <c r="K1" t="s">
        <v>7</v>
      </c>
      <c r="L1" t="s">
        <v>6</v>
      </c>
      <c r="M1" t="s">
        <v>2</v>
      </c>
      <c r="N1" t="s">
        <v>3</v>
      </c>
      <c r="O1" t="s">
        <v>4</v>
      </c>
      <c r="P1" t="s">
        <v>8</v>
      </c>
      <c r="Q1" t="s">
        <v>6</v>
      </c>
      <c r="R1" t="s">
        <v>2</v>
      </c>
      <c r="S1" t="s">
        <v>3</v>
      </c>
      <c r="T1" t="s">
        <v>4</v>
      </c>
      <c r="U1" t="s">
        <v>9</v>
      </c>
      <c r="V1" t="s">
        <v>6</v>
      </c>
      <c r="W1" t="s">
        <v>2</v>
      </c>
      <c r="X1" t="s">
        <v>3</v>
      </c>
      <c r="Y1" t="s">
        <v>4</v>
      </c>
      <c r="Z1" t="s">
        <v>10</v>
      </c>
      <c r="AA1" t="s">
        <v>6</v>
      </c>
      <c r="AB1" t="s">
        <v>2</v>
      </c>
      <c r="AC1" t="s">
        <v>3</v>
      </c>
      <c r="AD1" t="s">
        <v>4</v>
      </c>
      <c r="AE1" t="s">
        <v>11</v>
      </c>
      <c r="AF1" t="s">
        <v>6</v>
      </c>
      <c r="AG1" t="s">
        <v>2</v>
      </c>
      <c r="AH1" t="s">
        <v>3</v>
      </c>
      <c r="AI1" t="s">
        <v>4</v>
      </c>
      <c r="AJ1" t="s">
        <v>12</v>
      </c>
      <c r="AK1" t="s">
        <v>6</v>
      </c>
      <c r="AL1" t="s">
        <v>2</v>
      </c>
      <c r="AM1" t="s">
        <v>3</v>
      </c>
      <c r="AN1" t="s">
        <v>4</v>
      </c>
      <c r="AO1" t="s">
        <v>13</v>
      </c>
      <c r="AP1" t="s">
        <v>6</v>
      </c>
      <c r="AQ1" t="s">
        <v>2</v>
      </c>
      <c r="AR1" t="s">
        <v>3</v>
      </c>
      <c r="AS1" t="s">
        <v>4</v>
      </c>
      <c r="AT1" t="s">
        <v>14</v>
      </c>
      <c r="AU1" t="s">
        <v>6</v>
      </c>
      <c r="AV1" t="s">
        <v>2</v>
      </c>
      <c r="AW1" t="s">
        <v>3</v>
      </c>
      <c r="AX1" t="s">
        <v>4</v>
      </c>
      <c r="AY1" t="s">
        <v>15</v>
      </c>
      <c r="AZ1" t="s">
        <v>6</v>
      </c>
      <c r="BA1" t="s">
        <v>2</v>
      </c>
      <c r="BB1" t="s">
        <v>3</v>
      </c>
      <c r="BC1" t="s">
        <v>4</v>
      </c>
      <c r="BD1" t="s">
        <v>16</v>
      </c>
      <c r="BE1" t="s">
        <v>6</v>
      </c>
      <c r="BF1" t="s">
        <v>2</v>
      </c>
      <c r="BG1" t="s">
        <v>3</v>
      </c>
      <c r="BH1" t="s">
        <v>4</v>
      </c>
      <c r="BI1" t="s">
        <v>17</v>
      </c>
      <c r="BJ1" t="s">
        <v>6</v>
      </c>
      <c r="BK1" t="s">
        <v>2</v>
      </c>
      <c r="BL1" t="s">
        <v>3</v>
      </c>
      <c r="BM1" t="s">
        <v>4</v>
      </c>
      <c r="BN1" t="s">
        <v>18</v>
      </c>
      <c r="BO1" t="s">
        <v>6</v>
      </c>
      <c r="BP1" t="s">
        <v>2</v>
      </c>
      <c r="BQ1" t="s">
        <v>3</v>
      </c>
      <c r="BR1" t="s">
        <v>4</v>
      </c>
      <c r="BS1" t="s">
        <v>19</v>
      </c>
      <c r="BT1" t="s">
        <v>6</v>
      </c>
      <c r="BU1" t="s">
        <v>2</v>
      </c>
      <c r="BV1" t="s">
        <v>3</v>
      </c>
      <c r="BW1" t="s">
        <v>4</v>
      </c>
      <c r="BX1" t="s">
        <v>20</v>
      </c>
      <c r="BY1" t="s">
        <v>6</v>
      </c>
      <c r="BZ1" t="s">
        <v>2</v>
      </c>
      <c r="CA1" t="s">
        <v>3</v>
      </c>
      <c r="CB1" t="s">
        <v>4</v>
      </c>
      <c r="CC1" t="s">
        <v>21</v>
      </c>
      <c r="CD1" t="s">
        <v>6</v>
      </c>
      <c r="CE1" t="s">
        <v>2</v>
      </c>
      <c r="CF1" t="s">
        <v>3</v>
      </c>
      <c r="CG1" t="s">
        <v>4</v>
      </c>
      <c r="CH1" t="s">
        <v>22</v>
      </c>
      <c r="CI1" t="s">
        <v>6</v>
      </c>
      <c r="CJ1" t="s">
        <v>2</v>
      </c>
      <c r="CK1" t="s">
        <v>3</v>
      </c>
      <c r="CL1" t="s">
        <v>4</v>
      </c>
      <c r="CM1" t="s">
        <v>23</v>
      </c>
      <c r="CN1" t="s">
        <v>6</v>
      </c>
    </row>
    <row r="2" spans="1:92" ht="13.5" thickBot="1">
      <c r="B2" s="13" t="s">
        <v>25</v>
      </c>
      <c r="C2" s="11">
        <f t="shared" ref="C2:C65" si="0">H2+M2+R2+W2+AB2</f>
        <v>93</v>
      </c>
      <c r="D2" s="11">
        <f t="shared" ref="D2:D65" si="1">I2+N2+S2+X2+AC2</f>
        <v>63</v>
      </c>
      <c r="E2" s="11">
        <f t="shared" ref="E2:E65" si="2">J2+O2+T2+Y2+AD2</f>
        <v>3</v>
      </c>
      <c r="F2" s="11">
        <f t="shared" ref="F2:F65" si="3">K2+P2+U2+Z2+AE2</f>
        <v>40.19</v>
      </c>
      <c r="G2" s="11">
        <f t="shared" ref="G2:G65" si="4">L2+Q2+V2+AA2+AF2</f>
        <v>3</v>
      </c>
      <c r="H2">
        <v>21</v>
      </c>
      <c r="I2">
        <v>11</v>
      </c>
      <c r="J2">
        <v>0</v>
      </c>
      <c r="K2" s="2">
        <v>12.08</v>
      </c>
      <c r="L2">
        <v>0</v>
      </c>
      <c r="M2" s="3">
        <v>19</v>
      </c>
      <c r="N2" s="3">
        <v>16</v>
      </c>
      <c r="O2" s="3">
        <v>0</v>
      </c>
      <c r="P2" s="3">
        <v>14.37</v>
      </c>
      <c r="Q2" s="3">
        <v>1</v>
      </c>
      <c r="R2" s="9">
        <v>20</v>
      </c>
      <c r="S2" s="9">
        <v>14</v>
      </c>
      <c r="T2" s="9">
        <v>1</v>
      </c>
      <c r="U2" s="2">
        <v>3.47</v>
      </c>
      <c r="V2" s="9">
        <v>1</v>
      </c>
      <c r="W2">
        <v>21</v>
      </c>
      <c r="X2">
        <v>14</v>
      </c>
      <c r="Y2">
        <v>0</v>
      </c>
      <c r="Z2" s="2">
        <v>11.63</v>
      </c>
      <c r="AA2">
        <v>1</v>
      </c>
      <c r="AB2">
        <v>12</v>
      </c>
      <c r="AC2">
        <v>8</v>
      </c>
      <c r="AD2">
        <v>2</v>
      </c>
      <c r="AE2">
        <v>-1.36</v>
      </c>
      <c r="AF2">
        <v>0</v>
      </c>
    </row>
    <row r="3" spans="1:92" ht="13.5" thickBot="1">
      <c r="B3" s="14" t="s">
        <v>24</v>
      </c>
      <c r="C3" s="11">
        <f t="shared" si="0"/>
        <v>96</v>
      </c>
      <c r="D3" s="11">
        <f t="shared" si="1"/>
        <v>73</v>
      </c>
      <c r="E3" s="11">
        <f t="shared" si="2"/>
        <v>4</v>
      </c>
      <c r="F3" s="11">
        <f t="shared" si="3"/>
        <v>34.950000000000003</v>
      </c>
      <c r="G3" s="11">
        <f t="shared" si="4"/>
        <v>4</v>
      </c>
      <c r="H3">
        <v>26</v>
      </c>
      <c r="I3">
        <v>9</v>
      </c>
      <c r="J3">
        <v>0</v>
      </c>
      <c r="K3" s="2">
        <v>30</v>
      </c>
      <c r="L3">
        <v>1</v>
      </c>
      <c r="M3" s="3">
        <v>18</v>
      </c>
      <c r="N3" s="3">
        <v>16</v>
      </c>
      <c r="O3" s="3">
        <v>1</v>
      </c>
      <c r="P3" s="3">
        <v>2.57</v>
      </c>
      <c r="Q3" s="3">
        <v>1</v>
      </c>
      <c r="R3" s="9">
        <v>16</v>
      </c>
      <c r="S3" s="9">
        <v>18</v>
      </c>
      <c r="T3" s="9">
        <v>1</v>
      </c>
      <c r="U3" s="2">
        <v>-4.22</v>
      </c>
      <c r="V3" s="9">
        <v>1</v>
      </c>
      <c r="W3">
        <v>23</v>
      </c>
      <c r="X3">
        <v>12</v>
      </c>
      <c r="Y3">
        <v>0</v>
      </c>
      <c r="Z3" s="2">
        <v>14.57</v>
      </c>
      <c r="AA3">
        <v>1</v>
      </c>
      <c r="AB3">
        <v>13</v>
      </c>
      <c r="AC3">
        <v>18</v>
      </c>
      <c r="AD3">
        <v>2</v>
      </c>
      <c r="AE3">
        <v>-7.97</v>
      </c>
      <c r="AF3">
        <v>0</v>
      </c>
    </row>
    <row r="4" spans="1:92" ht="13.5" thickBot="1">
      <c r="B4" s="13" t="s">
        <v>154</v>
      </c>
      <c r="C4" s="11">
        <f t="shared" si="0"/>
        <v>84</v>
      </c>
      <c r="D4" s="11">
        <f t="shared" si="1"/>
        <v>76</v>
      </c>
      <c r="E4" s="11">
        <f t="shared" si="2"/>
        <v>0</v>
      </c>
      <c r="F4" s="11">
        <f t="shared" si="3"/>
        <v>33.26</v>
      </c>
      <c r="G4" s="11">
        <f t="shared" si="4"/>
        <v>4</v>
      </c>
      <c r="H4">
        <v>12</v>
      </c>
      <c r="I4">
        <v>23</v>
      </c>
      <c r="J4">
        <v>0</v>
      </c>
      <c r="K4" s="2">
        <v>-15.82</v>
      </c>
      <c r="L4">
        <v>1</v>
      </c>
      <c r="M4" s="3">
        <v>19</v>
      </c>
      <c r="N4" s="3">
        <v>16</v>
      </c>
      <c r="O4" s="3">
        <v>0</v>
      </c>
      <c r="P4" s="3">
        <v>15</v>
      </c>
      <c r="Q4" s="3">
        <v>1</v>
      </c>
      <c r="R4" s="9">
        <v>21</v>
      </c>
      <c r="S4" s="9">
        <v>14</v>
      </c>
      <c r="T4" s="9">
        <v>0</v>
      </c>
      <c r="U4" s="2">
        <v>18.68</v>
      </c>
      <c r="V4" s="9">
        <v>1</v>
      </c>
      <c r="W4">
        <v>20</v>
      </c>
      <c r="X4">
        <v>15</v>
      </c>
      <c r="Y4">
        <v>0</v>
      </c>
      <c r="Z4" s="2">
        <v>5.9</v>
      </c>
      <c r="AA4">
        <v>1</v>
      </c>
      <c r="AB4">
        <v>12</v>
      </c>
      <c r="AC4">
        <v>8</v>
      </c>
      <c r="AD4">
        <v>0</v>
      </c>
      <c r="AE4">
        <v>9.5</v>
      </c>
      <c r="AF4">
        <v>0</v>
      </c>
      <c r="AI4" t="s">
        <v>27</v>
      </c>
      <c r="AJ4" s="4" t="s">
        <v>28</v>
      </c>
    </row>
    <row r="5" spans="1:92" ht="13.5" thickBot="1">
      <c r="B5" s="15" t="s">
        <v>169</v>
      </c>
      <c r="C5" s="11">
        <f t="shared" si="0"/>
        <v>61</v>
      </c>
      <c r="D5" s="11">
        <f t="shared" si="1"/>
        <v>41</v>
      </c>
      <c r="E5" s="11">
        <f t="shared" si="2"/>
        <v>3</v>
      </c>
      <c r="F5" s="11">
        <f t="shared" si="3"/>
        <v>32.520000000000003</v>
      </c>
      <c r="G5" s="11">
        <f t="shared" si="4"/>
        <v>3</v>
      </c>
      <c r="K5" s="2"/>
      <c r="L5">
        <v>0</v>
      </c>
      <c r="M5" s="3"/>
      <c r="N5" s="3"/>
      <c r="O5" s="3"/>
      <c r="P5" s="3"/>
      <c r="Q5" s="3">
        <v>0</v>
      </c>
      <c r="R5" s="9">
        <v>23</v>
      </c>
      <c r="S5" s="9">
        <v>10</v>
      </c>
      <c r="T5" s="9">
        <v>2</v>
      </c>
      <c r="U5" s="2">
        <v>21.85</v>
      </c>
      <c r="V5" s="9">
        <v>1</v>
      </c>
      <c r="W5">
        <v>19</v>
      </c>
      <c r="X5">
        <v>15</v>
      </c>
      <c r="Y5">
        <v>1</v>
      </c>
      <c r="Z5" s="2">
        <v>7.14</v>
      </c>
      <c r="AA5">
        <v>1</v>
      </c>
      <c r="AB5">
        <v>19</v>
      </c>
      <c r="AC5">
        <v>16</v>
      </c>
      <c r="AD5">
        <v>0</v>
      </c>
      <c r="AE5">
        <v>3.53</v>
      </c>
      <c r="AF5">
        <v>1</v>
      </c>
    </row>
    <row r="6" spans="1:92" ht="13.5" thickBot="1">
      <c r="B6" s="17" t="s">
        <v>59</v>
      </c>
      <c r="C6" s="11">
        <f t="shared" si="0"/>
        <v>72</v>
      </c>
      <c r="D6" s="11">
        <f t="shared" si="1"/>
        <v>54</v>
      </c>
      <c r="E6" s="11">
        <f t="shared" si="2"/>
        <v>1</v>
      </c>
      <c r="F6" s="11">
        <f t="shared" si="3"/>
        <v>32.31</v>
      </c>
      <c r="G6" s="11">
        <f t="shared" si="4"/>
        <v>3</v>
      </c>
      <c r="K6" s="2"/>
      <c r="L6">
        <v>0</v>
      </c>
      <c r="M6" s="3">
        <v>19</v>
      </c>
      <c r="N6" s="3">
        <v>16</v>
      </c>
      <c r="O6" s="3">
        <v>0</v>
      </c>
      <c r="P6" s="3">
        <v>9.89</v>
      </c>
      <c r="Q6" s="3">
        <v>1</v>
      </c>
      <c r="R6" s="9">
        <v>22</v>
      </c>
      <c r="S6" s="9">
        <v>12</v>
      </c>
      <c r="T6" s="9">
        <v>1</v>
      </c>
      <c r="U6" s="2">
        <v>16.18</v>
      </c>
      <c r="V6" s="9">
        <v>1</v>
      </c>
      <c r="W6">
        <v>20</v>
      </c>
      <c r="X6">
        <v>15</v>
      </c>
      <c r="Y6">
        <v>0</v>
      </c>
      <c r="Z6" s="2">
        <v>8.9700000000000006</v>
      </c>
      <c r="AA6">
        <v>1</v>
      </c>
      <c r="AB6">
        <v>11</v>
      </c>
      <c r="AC6">
        <v>11</v>
      </c>
      <c r="AD6">
        <v>0</v>
      </c>
      <c r="AE6">
        <v>-2.73</v>
      </c>
      <c r="AF6">
        <v>0</v>
      </c>
      <c r="AI6" t="s">
        <v>27</v>
      </c>
      <c r="AJ6" t="s">
        <v>31</v>
      </c>
    </row>
    <row r="7" spans="1:92" ht="13.5" thickBot="1">
      <c r="B7" s="16" t="s">
        <v>30</v>
      </c>
      <c r="C7" s="11">
        <f t="shared" si="0"/>
        <v>95</v>
      </c>
      <c r="D7" s="11">
        <f t="shared" si="1"/>
        <v>65</v>
      </c>
      <c r="E7" s="11">
        <f t="shared" si="2"/>
        <v>6</v>
      </c>
      <c r="F7" s="11">
        <f t="shared" si="3"/>
        <v>31.479999999999997</v>
      </c>
      <c r="G7" s="11">
        <f t="shared" si="4"/>
        <v>4</v>
      </c>
      <c r="H7">
        <v>16</v>
      </c>
      <c r="I7">
        <v>16</v>
      </c>
      <c r="J7">
        <v>3</v>
      </c>
      <c r="K7">
        <v>4.43</v>
      </c>
      <c r="L7">
        <v>1</v>
      </c>
      <c r="M7">
        <v>24</v>
      </c>
      <c r="N7">
        <v>11</v>
      </c>
      <c r="O7">
        <v>0</v>
      </c>
      <c r="P7">
        <v>16.149999999999999</v>
      </c>
      <c r="Q7">
        <v>1</v>
      </c>
      <c r="R7">
        <v>21</v>
      </c>
      <c r="S7">
        <v>12</v>
      </c>
      <c r="T7">
        <v>2</v>
      </c>
      <c r="U7">
        <v>10.130000000000001</v>
      </c>
      <c r="V7">
        <v>1</v>
      </c>
      <c r="W7">
        <v>21</v>
      </c>
      <c r="X7">
        <v>14</v>
      </c>
      <c r="Y7">
        <v>0</v>
      </c>
      <c r="Z7" s="2">
        <v>9.84</v>
      </c>
      <c r="AA7">
        <v>1</v>
      </c>
      <c r="AB7">
        <v>13</v>
      </c>
      <c r="AC7">
        <v>12</v>
      </c>
      <c r="AD7">
        <v>1</v>
      </c>
      <c r="AE7">
        <v>-9.07</v>
      </c>
      <c r="AF7">
        <v>0</v>
      </c>
      <c r="AJ7" t="s">
        <v>33</v>
      </c>
    </row>
    <row r="8" spans="1:92" ht="13.5" thickBot="1">
      <c r="B8" s="16" t="s">
        <v>74</v>
      </c>
      <c r="C8" s="11">
        <f t="shared" si="0"/>
        <v>86</v>
      </c>
      <c r="D8" s="11">
        <f t="shared" si="1"/>
        <v>73</v>
      </c>
      <c r="E8" s="11">
        <f t="shared" si="2"/>
        <v>1</v>
      </c>
      <c r="F8" s="11">
        <f t="shared" si="3"/>
        <v>20.87</v>
      </c>
      <c r="G8" s="11">
        <f t="shared" si="4"/>
        <v>4</v>
      </c>
      <c r="H8">
        <v>16</v>
      </c>
      <c r="I8">
        <v>18</v>
      </c>
      <c r="J8">
        <v>1</v>
      </c>
      <c r="K8">
        <v>-16.829999999999998</v>
      </c>
      <c r="L8">
        <v>1</v>
      </c>
      <c r="M8">
        <v>22</v>
      </c>
      <c r="N8">
        <v>13</v>
      </c>
      <c r="O8">
        <v>0</v>
      </c>
      <c r="P8">
        <v>16.72</v>
      </c>
      <c r="Q8">
        <v>1</v>
      </c>
      <c r="R8">
        <v>15</v>
      </c>
      <c r="S8">
        <v>20</v>
      </c>
      <c r="T8">
        <v>0</v>
      </c>
      <c r="U8">
        <v>-11.17</v>
      </c>
      <c r="V8">
        <v>1</v>
      </c>
      <c r="W8">
        <v>21</v>
      </c>
      <c r="X8">
        <v>14</v>
      </c>
      <c r="Y8">
        <v>0</v>
      </c>
      <c r="Z8">
        <v>14.6</v>
      </c>
      <c r="AA8">
        <v>1</v>
      </c>
      <c r="AB8">
        <v>12</v>
      </c>
      <c r="AC8">
        <v>8</v>
      </c>
      <c r="AD8">
        <v>0</v>
      </c>
      <c r="AE8">
        <v>17.55</v>
      </c>
      <c r="AF8">
        <v>0</v>
      </c>
    </row>
    <row r="9" spans="1:92" ht="13.5" thickBot="1">
      <c r="B9" s="17" t="s">
        <v>54</v>
      </c>
      <c r="C9" s="11">
        <f t="shared" si="0"/>
        <v>56</v>
      </c>
      <c r="D9" s="11">
        <f t="shared" si="1"/>
        <v>46</v>
      </c>
      <c r="E9" s="11">
        <f t="shared" si="2"/>
        <v>0</v>
      </c>
      <c r="F9" s="11">
        <f t="shared" si="3"/>
        <v>19.66</v>
      </c>
      <c r="G9" s="11">
        <f t="shared" si="4"/>
        <v>1</v>
      </c>
      <c r="L9">
        <v>0</v>
      </c>
      <c r="M9">
        <v>20</v>
      </c>
      <c r="N9">
        <v>15</v>
      </c>
      <c r="O9">
        <v>0</v>
      </c>
      <c r="P9">
        <v>6.61</v>
      </c>
      <c r="Q9">
        <v>1</v>
      </c>
      <c r="R9">
        <v>11</v>
      </c>
      <c r="S9">
        <v>12</v>
      </c>
      <c r="T9">
        <v>0</v>
      </c>
      <c r="U9">
        <v>6.27</v>
      </c>
      <c r="V9">
        <v>0</v>
      </c>
      <c r="W9">
        <v>5</v>
      </c>
      <c r="X9">
        <v>7</v>
      </c>
      <c r="Y9">
        <v>0</v>
      </c>
      <c r="Z9" s="2">
        <v>-2.1</v>
      </c>
      <c r="AA9">
        <v>0</v>
      </c>
      <c r="AB9">
        <v>20</v>
      </c>
      <c r="AC9">
        <v>12</v>
      </c>
      <c r="AD9">
        <v>0</v>
      </c>
      <c r="AE9">
        <v>8.8800000000000008</v>
      </c>
      <c r="AF9">
        <v>0</v>
      </c>
      <c r="AI9" t="s">
        <v>36</v>
      </c>
      <c r="AJ9" t="s">
        <v>37</v>
      </c>
    </row>
    <row r="10" spans="1:92" ht="13.5" thickBot="1">
      <c r="B10" s="14" t="s">
        <v>56</v>
      </c>
      <c r="C10" s="11">
        <f t="shared" si="0"/>
        <v>79</v>
      </c>
      <c r="D10" s="11">
        <f t="shared" si="1"/>
        <v>82</v>
      </c>
      <c r="E10" s="11">
        <f t="shared" si="2"/>
        <v>2</v>
      </c>
      <c r="F10" s="11">
        <f t="shared" si="3"/>
        <v>19.38</v>
      </c>
      <c r="G10" s="11">
        <f t="shared" si="4"/>
        <v>4</v>
      </c>
      <c r="H10">
        <v>16</v>
      </c>
      <c r="I10">
        <v>18</v>
      </c>
      <c r="J10">
        <v>1</v>
      </c>
      <c r="K10">
        <v>-1.46</v>
      </c>
      <c r="L10">
        <v>1</v>
      </c>
      <c r="M10">
        <v>17</v>
      </c>
      <c r="N10">
        <v>17</v>
      </c>
      <c r="O10">
        <v>1</v>
      </c>
      <c r="P10">
        <v>8.6999999999999993</v>
      </c>
      <c r="Q10">
        <v>1</v>
      </c>
      <c r="R10">
        <v>13</v>
      </c>
      <c r="S10">
        <v>22</v>
      </c>
      <c r="T10">
        <v>0</v>
      </c>
      <c r="U10">
        <v>-8.5</v>
      </c>
      <c r="V10">
        <v>1</v>
      </c>
      <c r="W10">
        <v>23</v>
      </c>
      <c r="X10">
        <v>12</v>
      </c>
      <c r="Y10">
        <v>0</v>
      </c>
      <c r="Z10" s="2">
        <v>19.95</v>
      </c>
      <c r="AA10">
        <v>1</v>
      </c>
      <c r="AB10">
        <v>10</v>
      </c>
      <c r="AC10">
        <v>13</v>
      </c>
      <c r="AD10">
        <v>0</v>
      </c>
      <c r="AE10">
        <v>0.69</v>
      </c>
      <c r="AF10">
        <v>0</v>
      </c>
    </row>
    <row r="11" spans="1:92" ht="13.5" thickBot="1">
      <c r="B11" s="13" t="s">
        <v>26</v>
      </c>
      <c r="C11" s="11">
        <f t="shared" si="0"/>
        <v>78</v>
      </c>
      <c r="D11" s="11">
        <f t="shared" si="1"/>
        <v>59</v>
      </c>
      <c r="E11" s="11">
        <f t="shared" si="2"/>
        <v>3</v>
      </c>
      <c r="F11" s="11">
        <f t="shared" si="3"/>
        <v>16.8</v>
      </c>
      <c r="G11" s="11">
        <f t="shared" si="4"/>
        <v>4</v>
      </c>
      <c r="H11">
        <v>25</v>
      </c>
      <c r="I11">
        <v>9</v>
      </c>
      <c r="J11">
        <v>1</v>
      </c>
      <c r="K11" s="2">
        <v>22.25</v>
      </c>
      <c r="L11">
        <v>1</v>
      </c>
      <c r="M11" s="3">
        <v>19</v>
      </c>
      <c r="N11" s="3">
        <v>15</v>
      </c>
      <c r="O11" s="3">
        <v>1</v>
      </c>
      <c r="P11" s="3">
        <v>6.2</v>
      </c>
      <c r="Q11" s="3">
        <v>1</v>
      </c>
      <c r="R11" s="9">
        <v>17</v>
      </c>
      <c r="S11" s="9">
        <v>17</v>
      </c>
      <c r="T11" s="9">
        <v>1</v>
      </c>
      <c r="U11" s="2">
        <v>2.58</v>
      </c>
      <c r="V11" s="9">
        <v>1</v>
      </c>
      <c r="W11">
        <v>17</v>
      </c>
      <c r="X11">
        <v>18</v>
      </c>
      <c r="Y11">
        <v>0</v>
      </c>
      <c r="Z11" s="2">
        <v>-14.23</v>
      </c>
      <c r="AA11">
        <v>1</v>
      </c>
      <c r="AB11">
        <v>0</v>
      </c>
      <c r="AC11">
        <v>0</v>
      </c>
      <c r="AD11">
        <v>0</v>
      </c>
      <c r="AE11">
        <v>0</v>
      </c>
      <c r="AF11">
        <v>0</v>
      </c>
      <c r="AI11" t="s">
        <v>36</v>
      </c>
      <c r="AJ11" t="s">
        <v>40</v>
      </c>
    </row>
    <row r="12" spans="1:92" ht="13.5" thickBot="1">
      <c r="B12" s="15" t="s">
        <v>60</v>
      </c>
      <c r="C12" s="11">
        <f t="shared" si="0"/>
        <v>31</v>
      </c>
      <c r="D12" s="11">
        <f t="shared" si="1"/>
        <v>31</v>
      </c>
      <c r="E12" s="11">
        <f t="shared" si="2"/>
        <v>0</v>
      </c>
      <c r="F12" s="11">
        <f t="shared" si="3"/>
        <v>15.989999999999998</v>
      </c>
      <c r="G12" s="11">
        <f t="shared" si="4"/>
        <v>1</v>
      </c>
      <c r="L12">
        <v>0</v>
      </c>
      <c r="M12">
        <v>20</v>
      </c>
      <c r="N12">
        <v>15</v>
      </c>
      <c r="O12">
        <v>0</v>
      </c>
      <c r="P12">
        <v>17.86</v>
      </c>
      <c r="Q12">
        <v>1</v>
      </c>
      <c r="R12">
        <v>11</v>
      </c>
      <c r="S12">
        <v>16</v>
      </c>
      <c r="T12">
        <v>0</v>
      </c>
      <c r="U12">
        <v>-1.87</v>
      </c>
      <c r="V12">
        <v>0</v>
      </c>
      <c r="AJ12" t="s">
        <v>330</v>
      </c>
    </row>
    <row r="13" spans="1:92" ht="13.5" thickBot="1">
      <c r="B13" s="18" t="s">
        <v>32</v>
      </c>
      <c r="C13" s="11">
        <f t="shared" si="0"/>
        <v>24</v>
      </c>
      <c r="D13" s="11">
        <f t="shared" si="1"/>
        <v>9</v>
      </c>
      <c r="E13" s="11">
        <f t="shared" si="2"/>
        <v>2</v>
      </c>
      <c r="F13" s="11">
        <f t="shared" si="3"/>
        <v>15.56</v>
      </c>
      <c r="G13" s="11">
        <f t="shared" si="4"/>
        <v>1</v>
      </c>
      <c r="H13">
        <v>24</v>
      </c>
      <c r="I13">
        <v>9</v>
      </c>
      <c r="J13">
        <v>2</v>
      </c>
      <c r="K13" s="2">
        <v>15.56</v>
      </c>
      <c r="L13">
        <v>1</v>
      </c>
      <c r="M13" s="3"/>
      <c r="N13" s="3"/>
      <c r="O13" s="3"/>
      <c r="P13" s="3"/>
      <c r="Q13" s="3">
        <v>0</v>
      </c>
      <c r="R13" s="9"/>
      <c r="S13" s="9"/>
      <c r="T13" s="9"/>
      <c r="U13" s="2"/>
      <c r="V13" s="9">
        <v>0</v>
      </c>
      <c r="Z13" s="2"/>
      <c r="AB13">
        <v>0</v>
      </c>
      <c r="AC13">
        <v>0</v>
      </c>
      <c r="AD13">
        <v>0</v>
      </c>
      <c r="AE13">
        <v>0</v>
      </c>
      <c r="AF13">
        <v>0</v>
      </c>
      <c r="AI13" t="s">
        <v>27</v>
      </c>
      <c r="AJ13" t="s">
        <v>43</v>
      </c>
    </row>
    <row r="14" spans="1:92" ht="13.5" thickBot="1">
      <c r="B14" s="19" t="s">
        <v>189</v>
      </c>
      <c r="C14" s="11">
        <f t="shared" si="0"/>
        <v>20</v>
      </c>
      <c r="D14" s="11">
        <f t="shared" si="1"/>
        <v>15</v>
      </c>
      <c r="E14" s="11">
        <f t="shared" si="2"/>
        <v>0</v>
      </c>
      <c r="F14" s="11">
        <f t="shared" si="3"/>
        <v>15.29</v>
      </c>
      <c r="G14" s="11">
        <f t="shared" si="4"/>
        <v>1</v>
      </c>
      <c r="K14" s="2"/>
      <c r="L14">
        <v>0</v>
      </c>
      <c r="M14" s="3"/>
      <c r="N14" s="3"/>
      <c r="O14" s="3"/>
      <c r="P14" s="3"/>
      <c r="Q14" s="3">
        <v>0</v>
      </c>
      <c r="R14" s="9">
        <v>20</v>
      </c>
      <c r="S14" s="9">
        <v>15</v>
      </c>
      <c r="T14" s="9">
        <v>0</v>
      </c>
      <c r="U14" s="2">
        <v>15.29</v>
      </c>
      <c r="V14" s="9">
        <v>1</v>
      </c>
      <c r="Z14" s="2"/>
    </row>
    <row r="15" spans="1:92" ht="13.5" thickBot="1">
      <c r="B15" s="20" t="s">
        <v>41</v>
      </c>
      <c r="C15" s="11">
        <f t="shared" si="0"/>
        <v>21</v>
      </c>
      <c r="D15" s="11">
        <f t="shared" si="1"/>
        <v>17</v>
      </c>
      <c r="E15" s="11">
        <f t="shared" si="2"/>
        <v>0</v>
      </c>
      <c r="F15" s="11">
        <f t="shared" si="3"/>
        <v>13.129999999999999</v>
      </c>
      <c r="G15" s="11">
        <f t="shared" si="4"/>
        <v>1</v>
      </c>
      <c r="L15">
        <v>0</v>
      </c>
      <c r="M15">
        <v>21</v>
      </c>
      <c r="N15">
        <v>14</v>
      </c>
      <c r="O15">
        <v>0</v>
      </c>
      <c r="P15">
        <v>16.18</v>
      </c>
      <c r="Q15">
        <v>1</v>
      </c>
      <c r="R15">
        <v>0</v>
      </c>
      <c r="S15">
        <v>3</v>
      </c>
      <c r="T15">
        <v>0</v>
      </c>
      <c r="U15">
        <v>-3.05</v>
      </c>
      <c r="V15">
        <v>0</v>
      </c>
      <c r="Z15" s="2"/>
    </row>
    <row r="16" spans="1:92" ht="15.75" thickBot="1">
      <c r="B16" s="19" t="s">
        <v>203</v>
      </c>
      <c r="C16" s="11">
        <f t="shared" si="0"/>
        <v>51</v>
      </c>
      <c r="D16" s="11">
        <f t="shared" si="1"/>
        <v>40</v>
      </c>
      <c r="E16" s="11">
        <f t="shared" si="2"/>
        <v>1</v>
      </c>
      <c r="F16" s="11">
        <f t="shared" si="3"/>
        <v>12.2</v>
      </c>
      <c r="G16" s="11">
        <f t="shared" si="4"/>
        <v>1</v>
      </c>
      <c r="L16">
        <v>0</v>
      </c>
      <c r="Q16">
        <v>0</v>
      </c>
      <c r="R16">
        <v>15</v>
      </c>
      <c r="S16">
        <v>19</v>
      </c>
      <c r="T16">
        <v>0</v>
      </c>
      <c r="U16">
        <v>-5.22</v>
      </c>
      <c r="V16">
        <v>0</v>
      </c>
      <c r="W16">
        <v>22</v>
      </c>
      <c r="X16">
        <v>13</v>
      </c>
      <c r="Y16">
        <v>0</v>
      </c>
      <c r="Z16">
        <v>8.3699999999999992</v>
      </c>
      <c r="AA16">
        <v>1</v>
      </c>
      <c r="AB16">
        <v>14</v>
      </c>
      <c r="AC16">
        <v>8</v>
      </c>
      <c r="AD16">
        <v>1</v>
      </c>
      <c r="AE16">
        <v>9.0500000000000007</v>
      </c>
      <c r="AF16">
        <v>0</v>
      </c>
      <c r="AI16" t="s">
        <v>27</v>
      </c>
      <c r="AJ16" s="5" t="s">
        <v>238</v>
      </c>
    </row>
    <row r="17" spans="2:42" ht="13.5" thickBot="1">
      <c r="B17" s="13" t="s">
        <v>29</v>
      </c>
      <c r="C17" s="11">
        <f t="shared" si="0"/>
        <v>55</v>
      </c>
      <c r="D17" s="11">
        <f t="shared" si="1"/>
        <v>44</v>
      </c>
      <c r="E17" s="11">
        <f t="shared" si="2"/>
        <v>6</v>
      </c>
      <c r="F17" s="11">
        <f t="shared" si="3"/>
        <v>11.520000000000001</v>
      </c>
      <c r="G17" s="11">
        <f t="shared" si="4"/>
        <v>3</v>
      </c>
      <c r="H17">
        <v>23</v>
      </c>
      <c r="I17">
        <v>9</v>
      </c>
      <c r="J17">
        <v>3</v>
      </c>
      <c r="K17" s="2">
        <v>16.93</v>
      </c>
      <c r="L17">
        <v>1</v>
      </c>
      <c r="M17" s="3">
        <v>16</v>
      </c>
      <c r="N17" s="3">
        <v>18</v>
      </c>
      <c r="O17" s="3">
        <v>1</v>
      </c>
      <c r="P17" s="3">
        <v>-0.83</v>
      </c>
      <c r="Q17" s="3">
        <v>1</v>
      </c>
      <c r="R17" s="9">
        <v>16</v>
      </c>
      <c r="S17" s="9">
        <v>17</v>
      </c>
      <c r="T17" s="9">
        <v>2</v>
      </c>
      <c r="U17" s="2">
        <v>-4.58</v>
      </c>
      <c r="V17" s="9">
        <v>1</v>
      </c>
      <c r="Z17" s="2"/>
    </row>
    <row r="18" spans="2:42" ht="13.5" thickBot="1">
      <c r="B18" s="17" t="s">
        <v>179</v>
      </c>
      <c r="C18" s="11">
        <f t="shared" si="0"/>
        <v>13</v>
      </c>
      <c r="D18" s="11">
        <f t="shared" si="1"/>
        <v>8</v>
      </c>
      <c r="E18" s="11">
        <f t="shared" si="2"/>
        <v>0</v>
      </c>
      <c r="F18" s="11">
        <f t="shared" si="3"/>
        <v>8.98</v>
      </c>
      <c r="G18" s="11">
        <f t="shared" si="4"/>
        <v>0</v>
      </c>
      <c r="K18" s="2"/>
      <c r="L18">
        <v>0</v>
      </c>
      <c r="M18" s="3"/>
      <c r="N18" s="3"/>
      <c r="O18" s="3"/>
      <c r="P18" s="3"/>
      <c r="Q18" s="3">
        <v>0</v>
      </c>
      <c r="R18" s="9">
        <v>13</v>
      </c>
      <c r="S18" s="9">
        <v>8</v>
      </c>
      <c r="T18" s="9">
        <v>0</v>
      </c>
      <c r="U18" s="2">
        <v>8.98</v>
      </c>
      <c r="V18" s="9">
        <v>0</v>
      </c>
      <c r="Z18" s="2"/>
    </row>
    <row r="19" spans="2:42" ht="13.5" thickBot="1">
      <c r="B19" s="19" t="s">
        <v>196</v>
      </c>
      <c r="C19" s="11">
        <f t="shared" si="0"/>
        <v>33</v>
      </c>
      <c r="D19" s="11">
        <f t="shared" si="1"/>
        <v>23</v>
      </c>
      <c r="E19" s="11">
        <f t="shared" si="2"/>
        <v>2</v>
      </c>
      <c r="F19" s="11">
        <f t="shared" si="3"/>
        <v>8.98</v>
      </c>
      <c r="G19" s="11">
        <f t="shared" si="4"/>
        <v>1</v>
      </c>
      <c r="K19" s="2"/>
      <c r="L19">
        <v>0</v>
      </c>
      <c r="M19" s="3"/>
      <c r="N19" s="3"/>
      <c r="O19" s="3"/>
      <c r="P19" s="3"/>
      <c r="Q19" s="3">
        <v>0</v>
      </c>
      <c r="R19" s="9">
        <v>6</v>
      </c>
      <c r="S19" s="9">
        <v>6</v>
      </c>
      <c r="T19" s="9">
        <v>0</v>
      </c>
      <c r="U19" s="2">
        <v>-3.34</v>
      </c>
      <c r="V19" s="9">
        <v>0</v>
      </c>
      <c r="W19">
        <v>20</v>
      </c>
      <c r="X19">
        <v>14</v>
      </c>
      <c r="Y19">
        <v>1</v>
      </c>
      <c r="Z19" s="2">
        <v>6.56</v>
      </c>
      <c r="AA19">
        <v>1</v>
      </c>
      <c r="AB19">
        <v>7</v>
      </c>
      <c r="AC19">
        <v>3</v>
      </c>
      <c r="AD19">
        <v>1</v>
      </c>
      <c r="AE19">
        <v>5.76</v>
      </c>
      <c r="AF19">
        <v>0</v>
      </c>
    </row>
    <row r="20" spans="2:42" ht="13.5" thickBot="1">
      <c r="B20" s="19" t="s">
        <v>208</v>
      </c>
      <c r="C20" s="11">
        <f t="shared" si="0"/>
        <v>6</v>
      </c>
      <c r="D20" s="11">
        <f t="shared" si="1"/>
        <v>3</v>
      </c>
      <c r="E20" s="11">
        <f t="shared" si="2"/>
        <v>0</v>
      </c>
      <c r="F20" s="11">
        <f t="shared" si="3"/>
        <v>8.58</v>
      </c>
      <c r="G20" s="11">
        <f t="shared" si="4"/>
        <v>0</v>
      </c>
      <c r="K20" s="2"/>
      <c r="L20">
        <v>0</v>
      </c>
      <c r="M20" s="3"/>
      <c r="N20" s="3"/>
      <c r="O20" s="3"/>
      <c r="P20" s="3"/>
      <c r="Q20" s="3">
        <v>0</v>
      </c>
      <c r="R20" s="9">
        <v>6</v>
      </c>
      <c r="S20" s="9">
        <v>3</v>
      </c>
      <c r="T20" s="9">
        <v>0</v>
      </c>
      <c r="U20" s="2">
        <v>8.58</v>
      </c>
      <c r="V20" s="9">
        <v>0</v>
      </c>
      <c r="W20">
        <v>0</v>
      </c>
      <c r="X20">
        <v>0</v>
      </c>
      <c r="Y20">
        <v>0</v>
      </c>
      <c r="Z20" s="2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I20" s="8" t="s">
        <v>239</v>
      </c>
    </row>
    <row r="21" spans="2:42" ht="13.5" thickBot="1">
      <c r="B21" s="19" t="s">
        <v>234</v>
      </c>
      <c r="C21" s="11">
        <f t="shared" si="0"/>
        <v>17</v>
      </c>
      <c r="D21" s="11">
        <f t="shared" si="1"/>
        <v>18</v>
      </c>
      <c r="E21" s="11">
        <f t="shared" si="2"/>
        <v>0</v>
      </c>
      <c r="F21" s="11">
        <f t="shared" si="3"/>
        <v>7.29</v>
      </c>
      <c r="G21" s="11">
        <f t="shared" si="4"/>
        <v>1</v>
      </c>
      <c r="L21">
        <v>0</v>
      </c>
      <c r="Q21">
        <v>0</v>
      </c>
      <c r="V21">
        <v>0</v>
      </c>
      <c r="W21">
        <v>17</v>
      </c>
      <c r="X21">
        <v>18</v>
      </c>
      <c r="Y21">
        <v>0</v>
      </c>
      <c r="Z21" s="2">
        <v>7.29</v>
      </c>
      <c r="AA21">
        <v>1</v>
      </c>
      <c r="AI21" s="12" t="s">
        <v>240</v>
      </c>
      <c r="AJ21" s="12"/>
      <c r="AK21" s="12"/>
      <c r="AL21" s="12"/>
      <c r="AM21" s="12"/>
      <c r="AN21" s="12"/>
      <c r="AO21" s="12"/>
      <c r="AP21" s="12"/>
    </row>
    <row r="22" spans="2:42" ht="13.5" thickBot="1">
      <c r="B22" s="21" t="s">
        <v>48</v>
      </c>
      <c r="C22" s="11">
        <f t="shared" si="0"/>
        <v>9</v>
      </c>
      <c r="D22" s="11">
        <f t="shared" si="1"/>
        <v>2</v>
      </c>
      <c r="E22" s="11">
        <f t="shared" si="2"/>
        <v>0</v>
      </c>
      <c r="F22" s="11">
        <f t="shared" si="3"/>
        <v>6.9</v>
      </c>
      <c r="G22" s="11">
        <f t="shared" si="4"/>
        <v>0</v>
      </c>
      <c r="H22">
        <v>9</v>
      </c>
      <c r="I22">
        <v>2</v>
      </c>
      <c r="J22">
        <v>0</v>
      </c>
      <c r="K22">
        <v>6.9</v>
      </c>
      <c r="L22">
        <v>0</v>
      </c>
      <c r="Q22">
        <v>0</v>
      </c>
      <c r="V22">
        <v>0</v>
      </c>
      <c r="Z22" s="2"/>
      <c r="AI22" s="8"/>
      <c r="AJ22" s="8"/>
    </row>
    <row r="23" spans="2:42" ht="13.5" thickBot="1">
      <c r="B23" s="18" t="s">
        <v>112</v>
      </c>
      <c r="C23" s="11">
        <f t="shared" si="0"/>
        <v>21</v>
      </c>
      <c r="D23" s="11">
        <f t="shared" si="1"/>
        <v>16</v>
      </c>
      <c r="E23" s="11">
        <f t="shared" si="2"/>
        <v>1</v>
      </c>
      <c r="F23" s="11">
        <f t="shared" si="3"/>
        <v>6.71</v>
      </c>
      <c r="G23" s="11">
        <f t="shared" si="4"/>
        <v>0</v>
      </c>
      <c r="H23">
        <v>12</v>
      </c>
      <c r="I23">
        <v>11</v>
      </c>
      <c r="J23">
        <v>1</v>
      </c>
      <c r="K23" s="2">
        <v>-5.64</v>
      </c>
      <c r="L23">
        <v>0</v>
      </c>
      <c r="M23" s="3"/>
      <c r="N23" s="3"/>
      <c r="O23" s="3"/>
      <c r="P23" s="3"/>
      <c r="Q23" s="3">
        <v>0</v>
      </c>
      <c r="R23" s="9"/>
      <c r="S23" s="9"/>
      <c r="T23" s="9"/>
      <c r="U23" s="2"/>
      <c r="V23" s="9">
        <v>0</v>
      </c>
      <c r="Z23" s="2"/>
      <c r="AB23">
        <v>9</v>
      </c>
      <c r="AC23">
        <v>5</v>
      </c>
      <c r="AD23">
        <v>0</v>
      </c>
      <c r="AE23">
        <v>12.35</v>
      </c>
      <c r="AF23">
        <v>0</v>
      </c>
      <c r="AI23" s="8"/>
      <c r="AJ23" s="8"/>
    </row>
    <row r="24" spans="2:42" ht="13.5" thickBot="1">
      <c r="B24" s="19" t="s">
        <v>194</v>
      </c>
      <c r="C24" s="11">
        <f t="shared" si="0"/>
        <v>26</v>
      </c>
      <c r="D24" s="11">
        <f t="shared" si="1"/>
        <v>26</v>
      </c>
      <c r="E24" s="11">
        <f t="shared" si="2"/>
        <v>0</v>
      </c>
      <c r="F24" s="11">
        <f t="shared" si="3"/>
        <v>6.0699999999999994</v>
      </c>
      <c r="G24" s="11">
        <f t="shared" si="4"/>
        <v>0</v>
      </c>
      <c r="K24" s="2"/>
      <c r="L24">
        <v>0</v>
      </c>
      <c r="M24" s="3"/>
      <c r="N24" s="3"/>
      <c r="O24" s="3"/>
      <c r="P24" s="3"/>
      <c r="Q24" s="3">
        <v>0</v>
      </c>
      <c r="R24" s="9">
        <v>10</v>
      </c>
      <c r="S24" s="9">
        <v>4</v>
      </c>
      <c r="T24" s="9">
        <v>0</v>
      </c>
      <c r="U24" s="2">
        <v>15.86</v>
      </c>
      <c r="V24" s="9">
        <v>0</v>
      </c>
      <c r="W24">
        <v>11</v>
      </c>
      <c r="X24">
        <v>19</v>
      </c>
      <c r="Y24">
        <v>0</v>
      </c>
      <c r="Z24" s="2">
        <v>-13.82</v>
      </c>
      <c r="AA24">
        <v>0</v>
      </c>
      <c r="AB24">
        <v>5</v>
      </c>
      <c r="AC24">
        <v>3</v>
      </c>
      <c r="AD24">
        <v>0</v>
      </c>
      <c r="AE24">
        <v>4.03</v>
      </c>
      <c r="AF24">
        <v>0</v>
      </c>
      <c r="AI24" s="8"/>
      <c r="AJ24" s="8"/>
    </row>
    <row r="25" spans="2:42" ht="13.5" thickBot="1">
      <c r="B25" s="18" t="s">
        <v>53</v>
      </c>
      <c r="C25" s="11">
        <f t="shared" si="0"/>
        <v>17</v>
      </c>
      <c r="D25" s="11">
        <f t="shared" si="1"/>
        <v>18</v>
      </c>
      <c r="E25" s="11">
        <f t="shared" si="2"/>
        <v>0</v>
      </c>
      <c r="F25" s="11">
        <f t="shared" si="3"/>
        <v>5.83</v>
      </c>
      <c r="G25" s="11">
        <f t="shared" si="4"/>
        <v>1</v>
      </c>
      <c r="H25">
        <v>17</v>
      </c>
      <c r="I25">
        <v>18</v>
      </c>
      <c r="J25">
        <v>0</v>
      </c>
      <c r="K25" s="2">
        <v>5.83</v>
      </c>
      <c r="L25">
        <v>1</v>
      </c>
      <c r="M25" s="3"/>
      <c r="N25" s="3"/>
      <c r="O25" s="3"/>
      <c r="P25" s="3"/>
      <c r="Q25" s="3">
        <v>0</v>
      </c>
      <c r="R25" s="9"/>
      <c r="S25" s="9"/>
      <c r="T25" s="9"/>
      <c r="U25" s="2"/>
      <c r="V25" s="9">
        <v>0</v>
      </c>
      <c r="Z25" s="2"/>
      <c r="AI25" s="8"/>
      <c r="AJ25" s="8"/>
    </row>
    <row r="26" spans="2:42" ht="13.5" thickBot="1">
      <c r="B26" s="22" t="s">
        <v>58</v>
      </c>
      <c r="C26" s="11">
        <f t="shared" si="0"/>
        <v>9</v>
      </c>
      <c r="D26" s="11">
        <f t="shared" si="1"/>
        <v>6</v>
      </c>
      <c r="E26" s="11">
        <f t="shared" si="2"/>
        <v>0</v>
      </c>
      <c r="F26" s="11">
        <f t="shared" si="3"/>
        <v>5.1100000000000003</v>
      </c>
      <c r="G26" s="11">
        <f t="shared" si="4"/>
        <v>0</v>
      </c>
      <c r="H26">
        <v>3</v>
      </c>
      <c r="I26">
        <v>1</v>
      </c>
      <c r="J26">
        <v>0</v>
      </c>
      <c r="K26" s="2">
        <v>4.29</v>
      </c>
      <c r="L26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9">
        <v>0</v>
      </c>
      <c r="S26" s="9">
        <v>0</v>
      </c>
      <c r="T26" s="9">
        <v>0</v>
      </c>
      <c r="U26" s="2">
        <v>0</v>
      </c>
      <c r="V26" s="9">
        <v>0</v>
      </c>
      <c r="W26">
        <v>6</v>
      </c>
      <c r="X26">
        <v>5</v>
      </c>
      <c r="Y26">
        <v>0</v>
      </c>
      <c r="Z26" s="2">
        <v>0.82</v>
      </c>
      <c r="AA26">
        <v>0</v>
      </c>
      <c r="AI26" s="8"/>
      <c r="AJ26" s="8"/>
    </row>
    <row r="27" spans="2:42" ht="13.5" thickBot="1">
      <c r="B27" s="19" t="s">
        <v>211</v>
      </c>
      <c r="C27" s="11">
        <f t="shared" si="0"/>
        <v>3</v>
      </c>
      <c r="D27" s="11">
        <f t="shared" si="1"/>
        <v>1</v>
      </c>
      <c r="E27" s="11">
        <f t="shared" si="2"/>
        <v>0</v>
      </c>
      <c r="F27" s="11">
        <f t="shared" si="3"/>
        <v>4.6500000000000004</v>
      </c>
      <c r="G27" s="11">
        <f t="shared" si="4"/>
        <v>0</v>
      </c>
      <c r="K27" s="2"/>
      <c r="L27">
        <v>0</v>
      </c>
      <c r="M27" s="3"/>
      <c r="N27" s="3"/>
      <c r="O27" s="3"/>
      <c r="P27" s="3"/>
      <c r="Q27" s="3">
        <v>0</v>
      </c>
      <c r="R27" s="9"/>
      <c r="S27" s="9"/>
      <c r="T27" s="9"/>
      <c r="U27" s="2"/>
      <c r="V27" s="9">
        <v>0</v>
      </c>
      <c r="W27">
        <v>3</v>
      </c>
      <c r="X27">
        <v>1</v>
      </c>
      <c r="Y27">
        <v>0</v>
      </c>
      <c r="Z27" s="2">
        <v>4.6500000000000004</v>
      </c>
      <c r="AA27">
        <v>0</v>
      </c>
    </row>
    <row r="28" spans="2:42" ht="13.5" thickBot="1">
      <c r="B28" s="19" t="s">
        <v>241</v>
      </c>
      <c r="C28" s="11">
        <f t="shared" si="0"/>
        <v>10</v>
      </c>
      <c r="D28" s="11">
        <f t="shared" si="1"/>
        <v>7</v>
      </c>
      <c r="E28" s="11">
        <f t="shared" si="2"/>
        <v>1</v>
      </c>
      <c r="F28" s="11">
        <f t="shared" si="3"/>
        <v>4.5</v>
      </c>
      <c r="G28" s="11">
        <f t="shared" si="4"/>
        <v>0</v>
      </c>
      <c r="L28">
        <v>0</v>
      </c>
      <c r="Q28">
        <v>0</v>
      </c>
      <c r="V28">
        <v>0</v>
      </c>
      <c r="Z28" s="2"/>
      <c r="AA28">
        <v>0</v>
      </c>
      <c r="AB28">
        <v>10</v>
      </c>
      <c r="AC28">
        <v>7</v>
      </c>
      <c r="AD28">
        <v>1</v>
      </c>
      <c r="AE28">
        <v>4.5</v>
      </c>
      <c r="AF28">
        <v>0</v>
      </c>
    </row>
    <row r="29" spans="2:42" ht="13.5" thickBot="1">
      <c r="B29" s="23" t="s">
        <v>46</v>
      </c>
      <c r="C29" s="11">
        <f t="shared" si="0"/>
        <v>6</v>
      </c>
      <c r="D29" s="11">
        <f t="shared" si="1"/>
        <v>5</v>
      </c>
      <c r="E29" s="11">
        <f t="shared" si="2"/>
        <v>0</v>
      </c>
      <c r="F29" s="11">
        <f t="shared" si="3"/>
        <v>4.46</v>
      </c>
      <c r="G29" s="11">
        <f t="shared" si="4"/>
        <v>0</v>
      </c>
      <c r="H29">
        <v>4</v>
      </c>
      <c r="I29">
        <v>2</v>
      </c>
      <c r="J29">
        <v>0</v>
      </c>
      <c r="K29" s="2">
        <v>7.96</v>
      </c>
      <c r="L29">
        <v>0</v>
      </c>
      <c r="M29" s="3"/>
      <c r="N29" s="3"/>
      <c r="O29" s="3"/>
      <c r="P29" s="3"/>
      <c r="Q29" s="3">
        <v>0</v>
      </c>
      <c r="R29" s="9"/>
      <c r="S29" s="9"/>
      <c r="T29" s="9"/>
      <c r="U29" s="2"/>
      <c r="V29" s="9">
        <v>0</v>
      </c>
      <c r="Z29" s="2"/>
      <c r="AB29">
        <v>2</v>
      </c>
      <c r="AC29">
        <v>3</v>
      </c>
      <c r="AD29">
        <v>0</v>
      </c>
      <c r="AE29">
        <v>-3.5</v>
      </c>
      <c r="AF29">
        <v>0</v>
      </c>
    </row>
    <row r="30" spans="2:42" ht="13.5" thickBot="1">
      <c r="B30" s="18" t="s">
        <v>45</v>
      </c>
      <c r="C30" s="11">
        <f t="shared" si="0"/>
        <v>76</v>
      </c>
      <c r="D30" s="11">
        <f t="shared" si="1"/>
        <v>79</v>
      </c>
      <c r="E30" s="11">
        <f t="shared" si="2"/>
        <v>2</v>
      </c>
      <c r="F30" s="11">
        <f t="shared" si="3"/>
        <v>4.01</v>
      </c>
      <c r="G30" s="11">
        <f t="shared" si="4"/>
        <v>3</v>
      </c>
      <c r="H30">
        <v>17</v>
      </c>
      <c r="I30">
        <v>17</v>
      </c>
      <c r="J30">
        <v>1</v>
      </c>
      <c r="K30">
        <v>3.5</v>
      </c>
      <c r="L30">
        <v>1</v>
      </c>
      <c r="M30">
        <v>18</v>
      </c>
      <c r="N30">
        <v>17</v>
      </c>
      <c r="O30">
        <v>0</v>
      </c>
      <c r="P30">
        <v>4.66</v>
      </c>
      <c r="Q30">
        <v>1</v>
      </c>
      <c r="R30">
        <v>15</v>
      </c>
      <c r="S30">
        <v>19</v>
      </c>
      <c r="T30">
        <v>0</v>
      </c>
      <c r="U30">
        <v>5.18</v>
      </c>
      <c r="V30">
        <v>0</v>
      </c>
      <c r="W30">
        <v>15</v>
      </c>
      <c r="X30">
        <v>19</v>
      </c>
      <c r="Y30">
        <v>1</v>
      </c>
      <c r="Z30" s="2">
        <v>-10.91</v>
      </c>
      <c r="AA30">
        <v>1</v>
      </c>
      <c r="AB30">
        <v>11</v>
      </c>
      <c r="AC30">
        <v>7</v>
      </c>
      <c r="AD30">
        <v>0</v>
      </c>
      <c r="AE30">
        <v>1.58</v>
      </c>
      <c r="AF30">
        <v>0</v>
      </c>
    </row>
    <row r="31" spans="2:42" ht="13.5" thickBot="1">
      <c r="B31" s="18" t="s">
        <v>61</v>
      </c>
      <c r="C31" s="11">
        <f t="shared" si="0"/>
        <v>14</v>
      </c>
      <c r="D31" s="11">
        <f t="shared" si="1"/>
        <v>15</v>
      </c>
      <c r="E31" s="11">
        <f t="shared" si="2"/>
        <v>2</v>
      </c>
      <c r="F31" s="11">
        <f t="shared" si="3"/>
        <v>3.96</v>
      </c>
      <c r="G31" s="11">
        <f t="shared" si="4"/>
        <v>0</v>
      </c>
      <c r="H31">
        <v>14</v>
      </c>
      <c r="I31">
        <v>15</v>
      </c>
      <c r="J31">
        <v>2</v>
      </c>
      <c r="K31" s="2">
        <v>3.96</v>
      </c>
      <c r="L31">
        <v>0</v>
      </c>
      <c r="M31" s="3"/>
      <c r="N31" s="3"/>
      <c r="O31" s="3"/>
      <c r="P31" s="3"/>
      <c r="Q31" s="3">
        <v>0</v>
      </c>
      <c r="R31" s="9"/>
      <c r="S31" s="9"/>
      <c r="T31" s="9"/>
      <c r="U31" s="2"/>
      <c r="V31" s="9">
        <v>0</v>
      </c>
      <c r="Z31" s="2"/>
    </row>
    <row r="32" spans="2:42" ht="13.5" thickBot="1">
      <c r="B32" s="19" t="s">
        <v>242</v>
      </c>
      <c r="C32" s="11">
        <f t="shared" si="0"/>
        <v>15</v>
      </c>
      <c r="D32" s="11">
        <f t="shared" si="1"/>
        <v>14</v>
      </c>
      <c r="E32" s="11">
        <f t="shared" si="2"/>
        <v>2</v>
      </c>
      <c r="F32" s="11">
        <f t="shared" si="3"/>
        <v>3.47</v>
      </c>
      <c r="G32" s="11">
        <f t="shared" si="4"/>
        <v>0</v>
      </c>
      <c r="K32" s="2"/>
      <c r="L32">
        <v>0</v>
      </c>
      <c r="M32" s="3"/>
      <c r="N32" s="3"/>
      <c r="O32" s="3"/>
      <c r="P32" s="3"/>
      <c r="Q32" s="3">
        <v>0</v>
      </c>
      <c r="R32" s="9"/>
      <c r="S32" s="9"/>
      <c r="T32" s="9"/>
      <c r="U32" s="2"/>
      <c r="V32" s="9">
        <v>0</v>
      </c>
      <c r="Z32" s="2"/>
      <c r="AA32">
        <v>0</v>
      </c>
      <c r="AB32">
        <v>15</v>
      </c>
      <c r="AC32">
        <v>14</v>
      </c>
      <c r="AD32">
        <v>2</v>
      </c>
      <c r="AE32">
        <v>3.47</v>
      </c>
      <c r="AF32">
        <v>0</v>
      </c>
    </row>
    <row r="33" spans="2:32" ht="13.5" thickBot="1">
      <c r="B33" s="17" t="s">
        <v>64</v>
      </c>
      <c r="C33" s="11">
        <f t="shared" si="0"/>
        <v>27</v>
      </c>
      <c r="D33" s="11">
        <f t="shared" si="1"/>
        <v>27</v>
      </c>
      <c r="E33" s="11">
        <f t="shared" si="2"/>
        <v>0</v>
      </c>
      <c r="F33" s="11">
        <f t="shared" si="3"/>
        <v>2.6899999999999995</v>
      </c>
      <c r="G33" s="11">
        <f t="shared" si="4"/>
        <v>0</v>
      </c>
      <c r="K33" s="2"/>
      <c r="L33">
        <v>0</v>
      </c>
      <c r="M33" s="3">
        <v>18</v>
      </c>
      <c r="N33" s="3">
        <v>16</v>
      </c>
      <c r="O33" s="3">
        <v>0</v>
      </c>
      <c r="P33" s="3">
        <v>7.06</v>
      </c>
      <c r="Q33" s="3">
        <v>0</v>
      </c>
      <c r="R33" s="9"/>
      <c r="S33" s="9"/>
      <c r="T33" s="9"/>
      <c r="U33" s="2"/>
      <c r="V33" s="9">
        <v>0</v>
      </c>
      <c r="W33">
        <v>9</v>
      </c>
      <c r="X33">
        <v>11</v>
      </c>
      <c r="Y33">
        <v>0</v>
      </c>
      <c r="Z33" s="2">
        <v>-4.37</v>
      </c>
      <c r="AA33">
        <v>0</v>
      </c>
    </row>
    <row r="34" spans="2:32" ht="13.5" thickBot="1">
      <c r="B34" s="17" t="s">
        <v>178</v>
      </c>
      <c r="C34" s="11">
        <f t="shared" si="0"/>
        <v>47</v>
      </c>
      <c r="D34" s="11">
        <f t="shared" si="1"/>
        <v>37</v>
      </c>
      <c r="E34" s="11">
        <f t="shared" si="2"/>
        <v>0</v>
      </c>
      <c r="F34" s="11">
        <f t="shared" si="3"/>
        <v>2.4600000000000009</v>
      </c>
      <c r="G34" s="11">
        <f t="shared" si="4"/>
        <v>1</v>
      </c>
      <c r="L34">
        <v>0</v>
      </c>
      <c r="Q34">
        <v>0</v>
      </c>
      <c r="R34">
        <v>11</v>
      </c>
      <c r="S34">
        <v>14</v>
      </c>
      <c r="T34">
        <v>0</v>
      </c>
      <c r="U34">
        <v>-2.29</v>
      </c>
      <c r="V34">
        <v>0</v>
      </c>
      <c r="W34">
        <v>12</v>
      </c>
      <c r="X34">
        <v>12</v>
      </c>
      <c r="Y34">
        <v>0</v>
      </c>
      <c r="Z34" s="2">
        <v>-8.9499999999999993</v>
      </c>
      <c r="AA34">
        <v>0</v>
      </c>
      <c r="AB34">
        <v>24</v>
      </c>
      <c r="AC34">
        <v>11</v>
      </c>
      <c r="AD34">
        <v>0</v>
      </c>
      <c r="AE34">
        <v>13.7</v>
      </c>
      <c r="AF34">
        <v>1</v>
      </c>
    </row>
    <row r="35" spans="2:32" ht="13.5" thickBot="1">
      <c r="B35" s="23" t="s">
        <v>66</v>
      </c>
      <c r="C35" s="11">
        <f t="shared" si="0"/>
        <v>17</v>
      </c>
      <c r="D35" s="11">
        <f t="shared" si="1"/>
        <v>16</v>
      </c>
      <c r="E35" s="11">
        <f t="shared" si="2"/>
        <v>2</v>
      </c>
      <c r="F35" s="11">
        <f t="shared" si="3"/>
        <v>2.09</v>
      </c>
      <c r="G35" s="11">
        <f t="shared" si="4"/>
        <v>1</v>
      </c>
      <c r="H35">
        <v>17</v>
      </c>
      <c r="I35">
        <v>16</v>
      </c>
      <c r="J35">
        <v>2</v>
      </c>
      <c r="K35" s="2">
        <v>2.09</v>
      </c>
      <c r="L35">
        <v>1</v>
      </c>
      <c r="M35" s="3"/>
      <c r="N35" s="3"/>
      <c r="O35" s="3"/>
      <c r="P35" s="3"/>
      <c r="Q35" s="3">
        <v>0</v>
      </c>
      <c r="R35" s="9"/>
      <c r="S35" s="9"/>
      <c r="T35" s="9"/>
      <c r="U35" s="2"/>
      <c r="V35" s="9">
        <v>0</v>
      </c>
      <c r="Z35" s="2"/>
    </row>
    <row r="36" spans="2:32" ht="13.5" thickBot="1">
      <c r="B36" s="19" t="s">
        <v>243</v>
      </c>
      <c r="C36" s="11">
        <f t="shared" si="0"/>
        <v>7</v>
      </c>
      <c r="D36" s="11">
        <f t="shared" si="1"/>
        <v>5</v>
      </c>
      <c r="E36" s="11">
        <f t="shared" si="2"/>
        <v>1</v>
      </c>
      <c r="F36" s="11">
        <f t="shared" si="3"/>
        <v>2.0299999999999998</v>
      </c>
      <c r="G36" s="11">
        <f t="shared" si="4"/>
        <v>0</v>
      </c>
      <c r="K36" s="2"/>
      <c r="L36">
        <v>0</v>
      </c>
      <c r="M36" s="3"/>
      <c r="N36" s="3"/>
      <c r="O36" s="3"/>
      <c r="P36" s="3"/>
      <c r="Q36" s="3">
        <v>0</v>
      </c>
      <c r="R36" s="9"/>
      <c r="S36" s="9"/>
      <c r="T36" s="9"/>
      <c r="U36" s="2"/>
      <c r="V36" s="9">
        <v>0</v>
      </c>
      <c r="Z36" s="2"/>
      <c r="AA36">
        <v>0</v>
      </c>
      <c r="AB36">
        <v>7</v>
      </c>
      <c r="AC36">
        <v>5</v>
      </c>
      <c r="AD36">
        <v>1</v>
      </c>
      <c r="AE36">
        <v>2.0299999999999998</v>
      </c>
      <c r="AF36">
        <v>0</v>
      </c>
    </row>
    <row r="37" spans="2:32" ht="13.5" thickBot="1">
      <c r="B37" s="20" t="s">
        <v>170</v>
      </c>
      <c r="C37" s="11">
        <f t="shared" si="0"/>
        <v>19</v>
      </c>
      <c r="D37" s="11">
        <f t="shared" si="1"/>
        <v>12</v>
      </c>
      <c r="E37" s="11">
        <f t="shared" si="2"/>
        <v>0</v>
      </c>
      <c r="F37" s="11">
        <f t="shared" si="3"/>
        <v>1.97</v>
      </c>
      <c r="G37" s="11">
        <f t="shared" si="4"/>
        <v>0</v>
      </c>
      <c r="K37" s="2"/>
      <c r="L37">
        <v>0</v>
      </c>
      <c r="M37" s="3"/>
      <c r="N37" s="3"/>
      <c r="O37" s="3"/>
      <c r="P37" s="3"/>
      <c r="Q37" s="3">
        <v>0</v>
      </c>
      <c r="R37" s="9">
        <v>19</v>
      </c>
      <c r="S37" s="9">
        <v>12</v>
      </c>
      <c r="T37" s="9">
        <v>0</v>
      </c>
      <c r="U37" s="2">
        <v>1.97</v>
      </c>
      <c r="V37" s="9">
        <v>0</v>
      </c>
      <c r="Z37" s="2"/>
    </row>
    <row r="38" spans="2:32" ht="13.5" thickBot="1">
      <c r="B38" s="22" t="s">
        <v>70</v>
      </c>
      <c r="C38" s="11">
        <f t="shared" si="0"/>
        <v>2</v>
      </c>
      <c r="D38" s="11">
        <f t="shared" si="1"/>
        <v>1</v>
      </c>
      <c r="E38" s="11">
        <f t="shared" si="2"/>
        <v>0</v>
      </c>
      <c r="F38" s="11">
        <f t="shared" si="3"/>
        <v>1.9</v>
      </c>
      <c r="G38" s="11">
        <f t="shared" si="4"/>
        <v>0</v>
      </c>
      <c r="H38">
        <v>2</v>
      </c>
      <c r="I38">
        <v>1</v>
      </c>
      <c r="J38">
        <v>0</v>
      </c>
      <c r="K38">
        <v>1.9</v>
      </c>
      <c r="L38">
        <v>0</v>
      </c>
      <c r="Q38">
        <v>0</v>
      </c>
      <c r="V38">
        <v>0</v>
      </c>
      <c r="Z38" s="2"/>
    </row>
    <row r="39" spans="2:32" ht="13.5" thickBot="1">
      <c r="B39" s="19" t="s">
        <v>204</v>
      </c>
      <c r="C39" s="11">
        <f t="shared" si="0"/>
        <v>26</v>
      </c>
      <c r="D39" s="11">
        <f t="shared" si="1"/>
        <v>20</v>
      </c>
      <c r="E39" s="11">
        <f t="shared" si="2"/>
        <v>0</v>
      </c>
      <c r="F39" s="11">
        <f t="shared" si="3"/>
        <v>1.8200000000000003</v>
      </c>
      <c r="G39" s="11">
        <f t="shared" si="4"/>
        <v>0</v>
      </c>
      <c r="L39">
        <v>0</v>
      </c>
      <c r="Q39">
        <v>0</v>
      </c>
      <c r="R39">
        <v>9</v>
      </c>
      <c r="S39">
        <v>6</v>
      </c>
      <c r="T39">
        <v>0</v>
      </c>
      <c r="U39">
        <v>4.6100000000000003</v>
      </c>
      <c r="V39">
        <v>0</v>
      </c>
      <c r="W39">
        <v>10</v>
      </c>
      <c r="X39">
        <v>11</v>
      </c>
      <c r="Y39">
        <v>0</v>
      </c>
      <c r="Z39">
        <v>-7.85</v>
      </c>
      <c r="AA39">
        <v>0</v>
      </c>
      <c r="AB39">
        <v>7</v>
      </c>
      <c r="AC39">
        <v>3</v>
      </c>
      <c r="AD39">
        <v>0</v>
      </c>
      <c r="AE39">
        <v>5.0599999999999996</v>
      </c>
      <c r="AF39">
        <v>0</v>
      </c>
    </row>
    <row r="40" spans="2:32" ht="13.5" thickBot="1">
      <c r="B40" s="19" t="s">
        <v>84</v>
      </c>
      <c r="C40" s="11">
        <f t="shared" si="0"/>
        <v>22</v>
      </c>
      <c r="D40" s="11">
        <f t="shared" si="1"/>
        <v>21</v>
      </c>
      <c r="E40" s="11">
        <f t="shared" si="2"/>
        <v>1</v>
      </c>
      <c r="F40" s="11">
        <f t="shared" si="3"/>
        <v>1.62</v>
      </c>
      <c r="G40" s="11">
        <f t="shared" si="4"/>
        <v>0</v>
      </c>
      <c r="H40">
        <v>10</v>
      </c>
      <c r="I40">
        <v>10</v>
      </c>
      <c r="J40">
        <v>1</v>
      </c>
      <c r="K40">
        <v>1.05</v>
      </c>
      <c r="L40">
        <v>0</v>
      </c>
      <c r="M40">
        <v>0</v>
      </c>
      <c r="N40">
        <v>1</v>
      </c>
      <c r="O40">
        <v>0</v>
      </c>
      <c r="P40">
        <v>-1.2</v>
      </c>
      <c r="Q40">
        <v>0</v>
      </c>
      <c r="V40">
        <v>0</v>
      </c>
      <c r="W40">
        <v>10</v>
      </c>
      <c r="X40">
        <v>8</v>
      </c>
      <c r="Y40">
        <v>0</v>
      </c>
      <c r="Z40" s="2">
        <v>-0.18</v>
      </c>
      <c r="AA40">
        <v>0</v>
      </c>
      <c r="AB40">
        <v>2</v>
      </c>
      <c r="AC40">
        <v>2</v>
      </c>
      <c r="AD40">
        <v>0</v>
      </c>
      <c r="AE40">
        <v>1.95</v>
      </c>
      <c r="AF40">
        <v>0</v>
      </c>
    </row>
    <row r="41" spans="2:32" ht="13.5" thickBot="1">
      <c r="B41" s="23" t="s">
        <v>72</v>
      </c>
      <c r="C41" s="11">
        <f t="shared" si="0"/>
        <v>4</v>
      </c>
      <c r="D41" s="11">
        <f t="shared" si="1"/>
        <v>3</v>
      </c>
      <c r="E41" s="11">
        <f t="shared" si="2"/>
        <v>0</v>
      </c>
      <c r="F41" s="11">
        <f t="shared" si="3"/>
        <v>1.6</v>
      </c>
      <c r="G41" s="11">
        <f t="shared" si="4"/>
        <v>0</v>
      </c>
      <c r="H41">
        <v>4</v>
      </c>
      <c r="I41">
        <v>3</v>
      </c>
      <c r="J41">
        <v>0</v>
      </c>
      <c r="K41" s="2">
        <v>1.6</v>
      </c>
      <c r="L41">
        <v>0</v>
      </c>
      <c r="M41" s="3"/>
      <c r="N41" s="3"/>
      <c r="O41" s="3"/>
      <c r="P41" s="3"/>
      <c r="Q41" s="3">
        <v>0</v>
      </c>
      <c r="R41" s="9"/>
      <c r="S41" s="9"/>
      <c r="T41" s="9"/>
      <c r="U41" s="2"/>
      <c r="V41" s="9">
        <v>0</v>
      </c>
      <c r="Z41" s="2"/>
    </row>
    <row r="42" spans="2:32" ht="13.5" thickBot="1">
      <c r="B42" s="22" t="s">
        <v>73</v>
      </c>
      <c r="C42" s="11">
        <f t="shared" si="0"/>
        <v>2</v>
      </c>
      <c r="D42" s="11">
        <f t="shared" si="1"/>
        <v>3</v>
      </c>
      <c r="E42" s="11">
        <f t="shared" si="2"/>
        <v>0</v>
      </c>
      <c r="F42" s="11">
        <f t="shared" si="3"/>
        <v>1.59</v>
      </c>
      <c r="G42" s="11">
        <f t="shared" si="4"/>
        <v>0</v>
      </c>
      <c r="H42">
        <v>2</v>
      </c>
      <c r="I42">
        <v>3</v>
      </c>
      <c r="J42">
        <v>0</v>
      </c>
      <c r="K42" s="2">
        <v>1.59</v>
      </c>
      <c r="L42">
        <v>0</v>
      </c>
      <c r="M42" s="3"/>
      <c r="N42" s="3"/>
      <c r="O42" s="3"/>
      <c r="P42" s="3"/>
      <c r="Q42" s="3">
        <v>0</v>
      </c>
      <c r="R42" s="9"/>
      <c r="S42" s="9"/>
      <c r="T42" s="9"/>
      <c r="U42" s="2"/>
      <c r="V42" s="9">
        <v>0</v>
      </c>
      <c r="W42">
        <v>0</v>
      </c>
      <c r="X42">
        <v>0</v>
      </c>
      <c r="Y42">
        <v>0</v>
      </c>
      <c r="Z42" s="2">
        <v>0</v>
      </c>
      <c r="AA42">
        <v>0</v>
      </c>
    </row>
    <row r="43" spans="2:32" ht="13.5" thickBot="1">
      <c r="B43" s="19" t="s">
        <v>244</v>
      </c>
      <c r="C43" s="11">
        <f t="shared" si="0"/>
        <v>7</v>
      </c>
      <c r="D43" s="11">
        <f t="shared" si="1"/>
        <v>5</v>
      </c>
      <c r="E43" s="11">
        <f t="shared" si="2"/>
        <v>0</v>
      </c>
      <c r="F43" s="11">
        <f t="shared" si="3"/>
        <v>1.4</v>
      </c>
      <c r="G43" s="11">
        <f t="shared" si="4"/>
        <v>0</v>
      </c>
      <c r="K43" s="2"/>
      <c r="L43">
        <v>0</v>
      </c>
      <c r="M43" s="3"/>
      <c r="N43" s="3"/>
      <c r="O43" s="3"/>
      <c r="P43" s="3"/>
      <c r="Q43" s="3">
        <v>0</v>
      </c>
      <c r="R43" s="9"/>
      <c r="S43" s="9"/>
      <c r="T43" s="9"/>
      <c r="U43" s="2"/>
      <c r="V43" s="9">
        <v>0</v>
      </c>
      <c r="Z43" s="2"/>
      <c r="AA43">
        <v>0</v>
      </c>
      <c r="AB43">
        <v>7</v>
      </c>
      <c r="AC43">
        <v>5</v>
      </c>
      <c r="AD43">
        <v>0</v>
      </c>
      <c r="AE43">
        <v>1.4</v>
      </c>
      <c r="AF43">
        <v>0</v>
      </c>
    </row>
    <row r="44" spans="2:32" ht="13.5" thickBot="1">
      <c r="B44" s="22" t="s">
        <v>39</v>
      </c>
      <c r="C44" s="11">
        <f t="shared" si="0"/>
        <v>56</v>
      </c>
      <c r="D44" s="11">
        <f t="shared" si="1"/>
        <v>63</v>
      </c>
      <c r="E44" s="11">
        <f t="shared" si="2"/>
        <v>2</v>
      </c>
      <c r="F44" s="11">
        <f t="shared" si="3"/>
        <v>1.3100000000000005</v>
      </c>
      <c r="G44" s="11">
        <f t="shared" si="4"/>
        <v>3</v>
      </c>
      <c r="H44">
        <v>16</v>
      </c>
      <c r="I44">
        <v>18</v>
      </c>
      <c r="J44">
        <v>1</v>
      </c>
      <c r="K44">
        <v>15.03</v>
      </c>
      <c r="L44">
        <v>1</v>
      </c>
      <c r="M44">
        <v>23</v>
      </c>
      <c r="N44">
        <v>12</v>
      </c>
      <c r="O44">
        <v>0</v>
      </c>
      <c r="P44">
        <v>12.11</v>
      </c>
      <c r="Q44">
        <v>1</v>
      </c>
      <c r="R44">
        <v>12</v>
      </c>
      <c r="S44">
        <v>22</v>
      </c>
      <c r="T44">
        <v>1</v>
      </c>
      <c r="U44">
        <v>-10.84</v>
      </c>
      <c r="V44">
        <v>1</v>
      </c>
      <c r="W44">
        <v>5</v>
      </c>
      <c r="X44">
        <v>11</v>
      </c>
      <c r="Y44">
        <v>0</v>
      </c>
      <c r="Z44" s="2">
        <v>-14.99</v>
      </c>
      <c r="AA44">
        <v>0</v>
      </c>
    </row>
    <row r="45" spans="2:32" ht="13.5" thickBot="1">
      <c r="B45" s="22" t="s">
        <v>81</v>
      </c>
      <c r="C45" s="11">
        <f t="shared" si="0"/>
        <v>9</v>
      </c>
      <c r="D45" s="11">
        <f t="shared" si="1"/>
        <v>6</v>
      </c>
      <c r="E45" s="11">
        <f t="shared" si="2"/>
        <v>0</v>
      </c>
      <c r="F45" s="11">
        <f t="shared" si="3"/>
        <v>1.31</v>
      </c>
      <c r="G45" s="11">
        <f t="shared" si="4"/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9</v>
      </c>
      <c r="N45">
        <v>6</v>
      </c>
      <c r="O45">
        <v>0</v>
      </c>
      <c r="P45">
        <v>1.31</v>
      </c>
      <c r="Q45">
        <v>0</v>
      </c>
      <c r="V45">
        <v>0</v>
      </c>
      <c r="Z45" s="2"/>
    </row>
    <row r="46" spans="2:32" ht="13.5" thickBot="1">
      <c r="B46" s="19" t="s">
        <v>245</v>
      </c>
      <c r="C46" s="11">
        <f t="shared" si="0"/>
        <v>3</v>
      </c>
      <c r="D46" s="11">
        <f t="shared" si="1"/>
        <v>2</v>
      </c>
      <c r="E46" s="11">
        <f t="shared" si="2"/>
        <v>0</v>
      </c>
      <c r="F46" s="11">
        <f t="shared" si="3"/>
        <v>1.26</v>
      </c>
      <c r="G46" s="11">
        <f t="shared" si="4"/>
        <v>0</v>
      </c>
      <c r="K46" s="2"/>
      <c r="L46">
        <v>0</v>
      </c>
      <c r="M46" s="3"/>
      <c r="N46" s="3"/>
      <c r="O46" s="3"/>
      <c r="P46" s="3"/>
      <c r="Q46" s="3">
        <v>0</v>
      </c>
      <c r="R46" s="9"/>
      <c r="S46" s="9"/>
      <c r="T46" s="9"/>
      <c r="U46" s="2"/>
      <c r="V46" s="9">
        <v>0</v>
      </c>
      <c r="Z46" s="2"/>
      <c r="AA46">
        <v>0</v>
      </c>
      <c r="AB46">
        <v>3</v>
      </c>
      <c r="AC46">
        <v>2</v>
      </c>
      <c r="AD46">
        <v>0</v>
      </c>
      <c r="AE46">
        <v>1.26</v>
      </c>
      <c r="AF46">
        <v>0</v>
      </c>
    </row>
    <row r="47" spans="2:32" ht="13.5" thickBot="1">
      <c r="B47" s="17" t="s">
        <v>44</v>
      </c>
      <c r="C47" s="11">
        <f t="shared" si="0"/>
        <v>24</v>
      </c>
      <c r="D47" s="11">
        <f t="shared" si="1"/>
        <v>24</v>
      </c>
      <c r="E47" s="11">
        <f t="shared" si="2"/>
        <v>0</v>
      </c>
      <c r="F47" s="11">
        <f t="shared" si="3"/>
        <v>1.2100000000000004</v>
      </c>
      <c r="G47" s="11">
        <f t="shared" si="4"/>
        <v>0</v>
      </c>
      <c r="L47">
        <v>0</v>
      </c>
      <c r="M47">
        <v>18</v>
      </c>
      <c r="N47">
        <v>16</v>
      </c>
      <c r="O47">
        <v>0</v>
      </c>
      <c r="P47">
        <v>4.57</v>
      </c>
      <c r="Q47">
        <v>0</v>
      </c>
      <c r="R47">
        <v>6</v>
      </c>
      <c r="S47">
        <v>8</v>
      </c>
      <c r="T47">
        <v>0</v>
      </c>
      <c r="U47">
        <v>-3.36</v>
      </c>
      <c r="V47">
        <v>0</v>
      </c>
      <c r="Z47" s="2"/>
    </row>
    <row r="48" spans="2:32" ht="13.5" thickBot="1">
      <c r="B48" s="19" t="s">
        <v>210</v>
      </c>
      <c r="C48" s="11">
        <f t="shared" si="0"/>
        <v>16</v>
      </c>
      <c r="D48" s="11">
        <f t="shared" si="1"/>
        <v>18</v>
      </c>
      <c r="E48" s="11">
        <f t="shared" si="2"/>
        <v>1</v>
      </c>
      <c r="F48" s="11">
        <f t="shared" si="3"/>
        <v>1.18</v>
      </c>
      <c r="G48" s="11">
        <f t="shared" si="4"/>
        <v>1</v>
      </c>
      <c r="K48" s="2"/>
      <c r="L48">
        <v>0</v>
      </c>
      <c r="M48" s="3"/>
      <c r="N48" s="3"/>
      <c r="O48" s="3"/>
      <c r="P48" s="3"/>
      <c r="Q48" s="3">
        <v>0</v>
      </c>
      <c r="R48" s="9"/>
      <c r="S48" s="9"/>
      <c r="T48" s="9"/>
      <c r="U48" s="2"/>
      <c r="V48" s="9">
        <v>0</v>
      </c>
      <c r="W48">
        <v>16</v>
      </c>
      <c r="X48">
        <v>18</v>
      </c>
      <c r="Y48">
        <v>1</v>
      </c>
      <c r="Z48" s="2">
        <v>1.18</v>
      </c>
      <c r="AA48">
        <v>1</v>
      </c>
    </row>
    <row r="49" spans="2:32" ht="13.5" thickBot="1">
      <c r="B49" s="19" t="s">
        <v>246</v>
      </c>
      <c r="C49" s="11">
        <f t="shared" si="0"/>
        <v>2</v>
      </c>
      <c r="D49" s="11">
        <f t="shared" si="1"/>
        <v>1</v>
      </c>
      <c r="E49" s="11">
        <f t="shared" si="2"/>
        <v>0</v>
      </c>
      <c r="F49" s="11">
        <f t="shared" si="3"/>
        <v>1</v>
      </c>
      <c r="G49" s="11">
        <f t="shared" si="4"/>
        <v>0</v>
      </c>
      <c r="L49">
        <v>0</v>
      </c>
      <c r="Q49">
        <v>0</v>
      </c>
      <c r="V49">
        <v>0</v>
      </c>
      <c r="Z49" s="2"/>
      <c r="AA49">
        <v>0</v>
      </c>
      <c r="AB49">
        <v>2</v>
      </c>
      <c r="AC49">
        <v>1</v>
      </c>
      <c r="AD49">
        <v>0</v>
      </c>
      <c r="AE49">
        <v>1</v>
      </c>
      <c r="AF49">
        <v>0</v>
      </c>
    </row>
    <row r="50" spans="2:32" ht="13.5" thickBot="1">
      <c r="B50" s="24" t="s">
        <v>34</v>
      </c>
      <c r="C50" s="11">
        <f t="shared" si="0"/>
        <v>37</v>
      </c>
      <c r="D50" s="11">
        <f t="shared" si="1"/>
        <v>30</v>
      </c>
      <c r="E50" s="11">
        <f t="shared" si="2"/>
        <v>0</v>
      </c>
      <c r="F50" s="11">
        <f t="shared" si="3"/>
        <v>0.86999999999999922</v>
      </c>
      <c r="G50" s="11">
        <f t="shared" si="4"/>
        <v>1</v>
      </c>
      <c r="H50">
        <v>21</v>
      </c>
      <c r="I50">
        <v>11</v>
      </c>
      <c r="J50">
        <v>0</v>
      </c>
      <c r="K50" s="2">
        <v>14.67</v>
      </c>
      <c r="L50">
        <v>0</v>
      </c>
      <c r="M50" s="3"/>
      <c r="N50" s="3"/>
      <c r="O50" s="3"/>
      <c r="P50" s="3"/>
      <c r="Q50" s="3">
        <v>0</v>
      </c>
      <c r="R50" s="9"/>
      <c r="S50" s="9"/>
      <c r="T50" s="9"/>
      <c r="U50" s="2"/>
      <c r="V50" s="9">
        <v>0</v>
      </c>
      <c r="Z50" s="2"/>
      <c r="AB50">
        <v>16</v>
      </c>
      <c r="AC50">
        <v>19</v>
      </c>
      <c r="AD50">
        <v>0</v>
      </c>
      <c r="AE50">
        <v>-13.8</v>
      </c>
      <c r="AF50">
        <v>1</v>
      </c>
    </row>
    <row r="51" spans="2:32" ht="13.5" thickBot="1">
      <c r="B51" s="20" t="s">
        <v>176</v>
      </c>
      <c r="C51" s="11">
        <f t="shared" si="0"/>
        <v>6</v>
      </c>
      <c r="D51" s="11">
        <f t="shared" si="1"/>
        <v>3</v>
      </c>
      <c r="E51" s="11">
        <f t="shared" si="2"/>
        <v>0</v>
      </c>
      <c r="F51" s="11">
        <f t="shared" si="3"/>
        <v>0.82</v>
      </c>
      <c r="G51" s="11">
        <f t="shared" si="4"/>
        <v>0</v>
      </c>
      <c r="K51" s="2"/>
      <c r="L51">
        <v>0</v>
      </c>
      <c r="M51" s="3"/>
      <c r="N51" s="3"/>
      <c r="O51" s="3"/>
      <c r="P51" s="3"/>
      <c r="Q51" s="3">
        <v>0</v>
      </c>
      <c r="R51" s="9">
        <v>0</v>
      </c>
      <c r="S51" s="9">
        <v>0</v>
      </c>
      <c r="T51" s="9">
        <v>0</v>
      </c>
      <c r="U51" s="2">
        <v>0</v>
      </c>
      <c r="V51" s="9">
        <v>0</v>
      </c>
      <c r="W51">
        <v>6</v>
      </c>
      <c r="X51">
        <v>3</v>
      </c>
      <c r="Y51">
        <v>0</v>
      </c>
      <c r="Z51" s="2">
        <v>0.82</v>
      </c>
      <c r="AA51">
        <v>0</v>
      </c>
    </row>
    <row r="52" spans="2:32" ht="13.5" thickBot="1">
      <c r="B52" s="17" t="s">
        <v>183</v>
      </c>
      <c r="C52" s="11">
        <f t="shared" si="0"/>
        <v>47</v>
      </c>
      <c r="D52" s="11">
        <f t="shared" si="1"/>
        <v>36</v>
      </c>
      <c r="E52" s="11">
        <f t="shared" si="2"/>
        <v>0</v>
      </c>
      <c r="F52" s="11">
        <f t="shared" si="3"/>
        <v>0.72999999999999954</v>
      </c>
      <c r="G52" s="11">
        <f t="shared" si="4"/>
        <v>0</v>
      </c>
      <c r="L52">
        <v>0</v>
      </c>
      <c r="Q52">
        <v>0</v>
      </c>
      <c r="R52">
        <v>15</v>
      </c>
      <c r="S52">
        <v>18</v>
      </c>
      <c r="T52">
        <v>0</v>
      </c>
      <c r="U52">
        <v>-6.91</v>
      </c>
      <c r="V52">
        <v>0</v>
      </c>
      <c r="W52">
        <v>20</v>
      </c>
      <c r="X52">
        <v>12</v>
      </c>
      <c r="Y52">
        <v>0</v>
      </c>
      <c r="Z52" s="2">
        <v>3.55</v>
      </c>
      <c r="AA52">
        <v>0</v>
      </c>
      <c r="AB52">
        <v>12</v>
      </c>
      <c r="AC52">
        <v>6</v>
      </c>
      <c r="AD52">
        <v>0</v>
      </c>
      <c r="AE52">
        <v>4.09</v>
      </c>
      <c r="AF52">
        <v>0</v>
      </c>
    </row>
    <row r="53" spans="2:32" ht="13.5" thickBot="1">
      <c r="B53" s="23" t="s">
        <v>78</v>
      </c>
      <c r="C53" s="11">
        <f t="shared" si="0"/>
        <v>3</v>
      </c>
      <c r="D53" s="11">
        <f t="shared" si="1"/>
        <v>3</v>
      </c>
      <c r="E53" s="11">
        <f t="shared" si="2"/>
        <v>0</v>
      </c>
      <c r="F53" s="11">
        <f t="shared" si="3"/>
        <v>0.56999999999999995</v>
      </c>
      <c r="G53" s="11">
        <f t="shared" si="4"/>
        <v>0</v>
      </c>
      <c r="H53">
        <v>3</v>
      </c>
      <c r="I53">
        <v>3</v>
      </c>
      <c r="J53">
        <v>0</v>
      </c>
      <c r="K53" s="2">
        <v>0.56999999999999995</v>
      </c>
      <c r="L53">
        <v>0</v>
      </c>
      <c r="M53" s="3"/>
      <c r="N53" s="3"/>
      <c r="O53" s="3"/>
      <c r="P53" s="3"/>
      <c r="Q53" s="3">
        <v>0</v>
      </c>
      <c r="R53" s="9"/>
      <c r="S53" s="9"/>
      <c r="T53" s="9"/>
      <c r="U53" s="2"/>
      <c r="V53" s="9">
        <v>0</v>
      </c>
      <c r="Z53" s="2"/>
    </row>
    <row r="54" spans="2:32" ht="13.5" thickBot="1">
      <c r="B54" s="19" t="s">
        <v>217</v>
      </c>
      <c r="C54" s="11">
        <f t="shared" si="0"/>
        <v>30</v>
      </c>
      <c r="D54" s="11">
        <f t="shared" si="1"/>
        <v>21</v>
      </c>
      <c r="E54" s="11">
        <f t="shared" si="2"/>
        <v>1</v>
      </c>
      <c r="F54" s="11">
        <f t="shared" si="3"/>
        <v>0.53000000000000025</v>
      </c>
      <c r="G54" s="11">
        <f t="shared" si="4"/>
        <v>1</v>
      </c>
      <c r="K54" s="2"/>
      <c r="L54">
        <v>0</v>
      </c>
      <c r="M54" s="3"/>
      <c r="N54" s="3"/>
      <c r="O54" s="3"/>
      <c r="P54" s="3"/>
      <c r="Q54" s="3">
        <v>0</v>
      </c>
      <c r="R54" s="9"/>
      <c r="S54" s="9"/>
      <c r="T54" s="9"/>
      <c r="U54" s="2"/>
      <c r="V54" s="9">
        <v>0</v>
      </c>
      <c r="W54">
        <v>18</v>
      </c>
      <c r="X54">
        <v>17</v>
      </c>
      <c r="Y54">
        <v>0</v>
      </c>
      <c r="Z54" s="2">
        <v>-6.79</v>
      </c>
      <c r="AA54">
        <v>1</v>
      </c>
      <c r="AB54">
        <v>12</v>
      </c>
      <c r="AC54">
        <v>4</v>
      </c>
      <c r="AD54">
        <v>1</v>
      </c>
      <c r="AE54">
        <v>7.32</v>
      </c>
      <c r="AF54">
        <v>0</v>
      </c>
    </row>
    <row r="55" spans="2:32" ht="13.5" thickBot="1">
      <c r="B55" s="19" t="s">
        <v>247</v>
      </c>
      <c r="C55" s="11">
        <f t="shared" si="0"/>
        <v>7</v>
      </c>
      <c r="D55" s="11">
        <f t="shared" si="1"/>
        <v>4</v>
      </c>
      <c r="E55" s="11">
        <f t="shared" si="2"/>
        <v>0</v>
      </c>
      <c r="F55" s="11">
        <f t="shared" si="3"/>
        <v>0.44</v>
      </c>
      <c r="G55" s="11">
        <f t="shared" si="4"/>
        <v>0</v>
      </c>
      <c r="L55">
        <v>0</v>
      </c>
      <c r="Q55">
        <v>0</v>
      </c>
      <c r="V55">
        <v>0</v>
      </c>
      <c r="AA55">
        <v>0</v>
      </c>
      <c r="AB55">
        <v>7</v>
      </c>
      <c r="AC55">
        <v>4</v>
      </c>
      <c r="AD55">
        <v>0</v>
      </c>
      <c r="AE55">
        <v>0.44</v>
      </c>
      <c r="AF55">
        <v>0</v>
      </c>
    </row>
    <row r="56" spans="2:32" ht="13.5" thickBot="1">
      <c r="B56" s="17" t="s">
        <v>51</v>
      </c>
      <c r="C56" s="11">
        <f t="shared" si="0"/>
        <v>8</v>
      </c>
      <c r="D56" s="11">
        <f t="shared" si="1"/>
        <v>8</v>
      </c>
      <c r="E56" s="11">
        <f t="shared" si="2"/>
        <v>1</v>
      </c>
      <c r="F56" s="11">
        <f t="shared" si="3"/>
        <v>0.37</v>
      </c>
      <c r="G56" s="11">
        <f t="shared" si="4"/>
        <v>0</v>
      </c>
      <c r="K56" s="2"/>
      <c r="L56">
        <v>0</v>
      </c>
      <c r="M56" s="3">
        <v>8</v>
      </c>
      <c r="N56" s="3">
        <v>8</v>
      </c>
      <c r="O56" s="3">
        <v>1</v>
      </c>
      <c r="P56" s="3">
        <v>0.37</v>
      </c>
      <c r="Q56" s="3">
        <v>0</v>
      </c>
      <c r="R56" s="9"/>
      <c r="S56" s="9"/>
      <c r="T56" s="9"/>
      <c r="U56" s="2"/>
      <c r="V56" s="9">
        <v>0</v>
      </c>
      <c r="Z56" s="2"/>
    </row>
    <row r="57" spans="2:32" ht="13.5" thickBot="1">
      <c r="B57" s="19" t="s">
        <v>248</v>
      </c>
      <c r="C57" s="11">
        <f t="shared" si="0"/>
        <v>6</v>
      </c>
      <c r="D57" s="11">
        <f t="shared" si="1"/>
        <v>5</v>
      </c>
      <c r="E57" s="11">
        <f t="shared" si="2"/>
        <v>0</v>
      </c>
      <c r="F57" s="11">
        <f t="shared" si="3"/>
        <v>0.35</v>
      </c>
      <c r="G57" s="11">
        <f t="shared" si="4"/>
        <v>0</v>
      </c>
      <c r="K57" s="2"/>
      <c r="L57">
        <v>0</v>
      </c>
      <c r="M57" s="3"/>
      <c r="N57" s="3"/>
      <c r="O57" s="3"/>
      <c r="P57" s="3"/>
      <c r="Q57" s="3">
        <v>0</v>
      </c>
      <c r="R57" s="9"/>
      <c r="S57" s="9"/>
      <c r="T57" s="9"/>
      <c r="U57" s="2"/>
      <c r="V57" s="9">
        <v>0</v>
      </c>
      <c r="Z57" s="2"/>
      <c r="AA57">
        <v>0</v>
      </c>
      <c r="AB57">
        <v>6</v>
      </c>
      <c r="AC57">
        <v>5</v>
      </c>
      <c r="AD57">
        <v>0</v>
      </c>
      <c r="AE57">
        <v>0.35</v>
      </c>
      <c r="AF57">
        <v>0</v>
      </c>
    </row>
    <row r="58" spans="2:32" ht="13.5" thickBot="1">
      <c r="B58" s="20" t="s">
        <v>62</v>
      </c>
      <c r="C58" s="11">
        <f t="shared" si="0"/>
        <v>46</v>
      </c>
      <c r="D58" s="11">
        <f t="shared" si="1"/>
        <v>41</v>
      </c>
      <c r="E58" s="11">
        <f t="shared" si="2"/>
        <v>1</v>
      </c>
      <c r="F58" s="11">
        <f t="shared" si="3"/>
        <v>0.2200000000000002</v>
      </c>
      <c r="G58" s="11">
        <f t="shared" si="4"/>
        <v>2</v>
      </c>
      <c r="K58" s="2"/>
      <c r="L58">
        <v>0</v>
      </c>
      <c r="M58">
        <v>19</v>
      </c>
      <c r="N58">
        <v>15</v>
      </c>
      <c r="O58">
        <v>1</v>
      </c>
      <c r="P58">
        <v>-3.34</v>
      </c>
      <c r="Q58">
        <v>1</v>
      </c>
      <c r="V58">
        <v>0</v>
      </c>
      <c r="W58">
        <v>18</v>
      </c>
      <c r="X58">
        <v>17</v>
      </c>
      <c r="Y58">
        <v>0</v>
      </c>
      <c r="Z58" s="2">
        <v>-0.01</v>
      </c>
      <c r="AA58">
        <v>1</v>
      </c>
      <c r="AB58">
        <v>9</v>
      </c>
      <c r="AC58">
        <v>9</v>
      </c>
      <c r="AD58">
        <v>0</v>
      </c>
      <c r="AE58">
        <v>3.57</v>
      </c>
      <c r="AF58">
        <v>0</v>
      </c>
    </row>
    <row r="59" spans="2:32" ht="13.5" thickBot="1">
      <c r="B59" s="23" t="s">
        <v>80</v>
      </c>
      <c r="C59" s="11">
        <f t="shared" si="0"/>
        <v>18</v>
      </c>
      <c r="D59" s="11">
        <f t="shared" si="1"/>
        <v>12</v>
      </c>
      <c r="E59" s="11">
        <f t="shared" si="2"/>
        <v>2</v>
      </c>
      <c r="F59" s="11">
        <f t="shared" si="3"/>
        <v>0.09</v>
      </c>
      <c r="G59" s="11">
        <f t="shared" si="4"/>
        <v>0</v>
      </c>
      <c r="H59">
        <v>18</v>
      </c>
      <c r="I59">
        <v>12</v>
      </c>
      <c r="J59">
        <v>2</v>
      </c>
      <c r="K59" s="2">
        <v>0.09</v>
      </c>
      <c r="L59">
        <v>0</v>
      </c>
      <c r="M59" s="3"/>
      <c r="N59" s="3"/>
      <c r="O59" s="3"/>
      <c r="P59" s="3"/>
      <c r="Q59" s="3">
        <v>0</v>
      </c>
      <c r="R59" s="9"/>
      <c r="S59" s="9"/>
      <c r="T59" s="9"/>
      <c r="U59" s="2"/>
      <c r="V59" s="9">
        <v>0</v>
      </c>
      <c r="Z59" s="2"/>
    </row>
    <row r="60" spans="2:32" ht="13.5" thickBot="1">
      <c r="B60" s="20" t="s">
        <v>174</v>
      </c>
      <c r="C60" s="11">
        <f t="shared" si="0"/>
        <v>5</v>
      </c>
      <c r="D60" s="11">
        <f t="shared" si="1"/>
        <v>6</v>
      </c>
      <c r="E60" s="11">
        <f t="shared" si="2"/>
        <v>0</v>
      </c>
      <c r="F60" s="11">
        <f t="shared" si="3"/>
        <v>0.01</v>
      </c>
      <c r="G60" s="11">
        <f t="shared" si="4"/>
        <v>0</v>
      </c>
      <c r="L60">
        <v>0</v>
      </c>
      <c r="Q60">
        <v>0</v>
      </c>
      <c r="R60">
        <v>5</v>
      </c>
      <c r="S60">
        <v>6</v>
      </c>
      <c r="T60">
        <v>0</v>
      </c>
      <c r="U60">
        <v>0.01</v>
      </c>
      <c r="V60">
        <v>0</v>
      </c>
      <c r="Z60" s="2"/>
    </row>
    <row r="61" spans="2:32" ht="13.5" thickBot="1">
      <c r="B61" s="19" t="s">
        <v>213</v>
      </c>
      <c r="C61" s="11">
        <f t="shared" si="0"/>
        <v>9</v>
      </c>
      <c r="D61" s="11">
        <f t="shared" si="1"/>
        <v>9</v>
      </c>
      <c r="E61" s="11">
        <f t="shared" si="2"/>
        <v>0</v>
      </c>
      <c r="F61" s="11">
        <f t="shared" si="3"/>
        <v>0.01</v>
      </c>
      <c r="G61" s="11">
        <f t="shared" si="4"/>
        <v>0</v>
      </c>
      <c r="L61">
        <v>0</v>
      </c>
      <c r="Q61">
        <v>0</v>
      </c>
      <c r="V61">
        <v>0</v>
      </c>
      <c r="W61">
        <v>9</v>
      </c>
      <c r="X61">
        <v>9</v>
      </c>
      <c r="Y61">
        <v>0</v>
      </c>
      <c r="Z61">
        <v>0.01</v>
      </c>
      <c r="AA61">
        <v>0</v>
      </c>
    </row>
    <row r="62" spans="2:32" ht="13.5" thickBot="1">
      <c r="B62" s="17" t="s">
        <v>249</v>
      </c>
      <c r="C62" s="11">
        <f t="shared" si="0"/>
        <v>0</v>
      </c>
      <c r="D62" s="11">
        <f t="shared" si="1"/>
        <v>0</v>
      </c>
      <c r="E62" s="11">
        <f t="shared" si="2"/>
        <v>0</v>
      </c>
      <c r="F62" s="11">
        <f t="shared" si="3"/>
        <v>0</v>
      </c>
      <c r="G62" s="11">
        <f t="shared" si="4"/>
        <v>0</v>
      </c>
      <c r="K62" s="2"/>
      <c r="L62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9"/>
      <c r="S62" s="9"/>
      <c r="T62" s="9"/>
      <c r="U62" s="2"/>
      <c r="V62" s="9">
        <v>0</v>
      </c>
      <c r="Z62" s="2"/>
    </row>
    <row r="63" spans="2:32" ht="13.5" thickBot="1">
      <c r="B63" s="23" t="s">
        <v>250</v>
      </c>
      <c r="C63" s="11">
        <f t="shared" si="0"/>
        <v>0</v>
      </c>
      <c r="D63" s="11">
        <f t="shared" si="1"/>
        <v>0</v>
      </c>
      <c r="E63" s="11">
        <f t="shared" si="2"/>
        <v>0</v>
      </c>
      <c r="F63" s="11">
        <f t="shared" si="3"/>
        <v>0</v>
      </c>
      <c r="G63" s="11">
        <f t="shared" si="4"/>
        <v>0</v>
      </c>
      <c r="H63">
        <v>0</v>
      </c>
      <c r="I63">
        <v>0</v>
      </c>
      <c r="J63">
        <v>0</v>
      </c>
      <c r="K63">
        <v>0</v>
      </c>
      <c r="L63">
        <v>0</v>
      </c>
      <c r="Q63">
        <v>0</v>
      </c>
      <c r="V63">
        <v>0</v>
      </c>
      <c r="Z63" s="2"/>
    </row>
    <row r="64" spans="2:32" ht="13.5" thickBot="1">
      <c r="B64" s="20" t="s">
        <v>251</v>
      </c>
      <c r="C64" s="11">
        <f t="shared" si="0"/>
        <v>0</v>
      </c>
      <c r="D64" s="11">
        <f t="shared" si="1"/>
        <v>0</v>
      </c>
      <c r="E64" s="11">
        <f t="shared" si="2"/>
        <v>0</v>
      </c>
      <c r="F64" s="11">
        <f t="shared" si="3"/>
        <v>0</v>
      </c>
      <c r="G64" s="11">
        <f t="shared" si="4"/>
        <v>0</v>
      </c>
      <c r="K64" s="2"/>
      <c r="L64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9"/>
      <c r="S64" s="9"/>
      <c r="T64" s="9"/>
      <c r="U64" s="2"/>
      <c r="V64" s="9">
        <v>0</v>
      </c>
      <c r="Z64" s="2"/>
    </row>
    <row r="65" spans="2:32" ht="13.5" thickBot="1">
      <c r="B65" s="18" t="s">
        <v>252</v>
      </c>
      <c r="C65" s="11">
        <f t="shared" si="0"/>
        <v>0</v>
      </c>
      <c r="D65" s="11">
        <f t="shared" si="1"/>
        <v>0</v>
      </c>
      <c r="E65" s="11">
        <f t="shared" si="2"/>
        <v>0</v>
      </c>
      <c r="F65" s="11">
        <f t="shared" si="3"/>
        <v>0</v>
      </c>
      <c r="G65" s="11">
        <f t="shared" si="4"/>
        <v>0</v>
      </c>
      <c r="H65">
        <v>0</v>
      </c>
      <c r="I65">
        <v>0</v>
      </c>
      <c r="J65">
        <v>0</v>
      </c>
      <c r="K65">
        <v>0</v>
      </c>
      <c r="L65">
        <v>0</v>
      </c>
      <c r="Q65">
        <v>0</v>
      </c>
      <c r="V65">
        <v>0</v>
      </c>
      <c r="Z65" s="2"/>
    </row>
    <row r="66" spans="2:32" ht="13.5" thickBot="1">
      <c r="B66" s="23" t="s">
        <v>253</v>
      </c>
      <c r="C66" s="11">
        <f t="shared" ref="C66:C129" si="5">H66+M66+R66+W66+AB66</f>
        <v>0</v>
      </c>
      <c r="D66" s="11">
        <f t="shared" ref="D66:D129" si="6">I66+N66+S66+X66+AC66</f>
        <v>0</v>
      </c>
      <c r="E66" s="11">
        <f t="shared" ref="E66:E129" si="7">J66+O66+T66+Y66+AD66</f>
        <v>0</v>
      </c>
      <c r="F66" s="11">
        <f t="shared" ref="F66:F129" si="8">K66+P66+U66+Z66+AE66</f>
        <v>0</v>
      </c>
      <c r="G66" s="11">
        <f t="shared" ref="G66:G129" si="9">L66+Q66+V66+AA66+AF66</f>
        <v>0</v>
      </c>
      <c r="H66">
        <v>0</v>
      </c>
      <c r="I66">
        <v>0</v>
      </c>
      <c r="J66">
        <v>0</v>
      </c>
      <c r="K66" s="2">
        <v>0</v>
      </c>
      <c r="L66">
        <v>0</v>
      </c>
      <c r="M66" s="3"/>
      <c r="N66" s="3"/>
      <c r="O66" s="3"/>
      <c r="P66" s="3"/>
      <c r="Q66" s="3">
        <v>0</v>
      </c>
      <c r="R66" s="9"/>
      <c r="S66" s="9"/>
      <c r="T66" s="9"/>
      <c r="U66" s="2"/>
      <c r="V66" s="9">
        <v>0</v>
      </c>
      <c r="Z66" s="2"/>
    </row>
    <row r="67" spans="2:32" ht="13.5" thickBot="1">
      <c r="B67" s="19" t="s">
        <v>254</v>
      </c>
      <c r="C67" s="11">
        <f t="shared" si="5"/>
        <v>0</v>
      </c>
      <c r="D67" s="11">
        <f t="shared" si="6"/>
        <v>0</v>
      </c>
      <c r="E67" s="11">
        <f t="shared" si="7"/>
        <v>0</v>
      </c>
      <c r="F67" s="11">
        <f t="shared" si="8"/>
        <v>0</v>
      </c>
      <c r="G67" s="11">
        <f t="shared" si="9"/>
        <v>0</v>
      </c>
      <c r="K67" s="2"/>
      <c r="L67">
        <v>0</v>
      </c>
      <c r="M67" s="3"/>
      <c r="N67" s="3"/>
      <c r="O67" s="3"/>
      <c r="P67" s="3"/>
      <c r="Q67" s="3">
        <v>0</v>
      </c>
      <c r="R67" s="9"/>
      <c r="S67" s="9"/>
      <c r="T67" s="9"/>
      <c r="U67" s="2"/>
      <c r="V67" s="9">
        <v>0</v>
      </c>
      <c r="W67">
        <v>0</v>
      </c>
      <c r="X67">
        <v>0</v>
      </c>
      <c r="Y67">
        <v>0</v>
      </c>
      <c r="Z67" s="2">
        <v>0</v>
      </c>
      <c r="AA67">
        <v>0</v>
      </c>
    </row>
    <row r="68" spans="2:32" ht="13.5" thickBot="1">
      <c r="B68" s="19" t="s">
        <v>255</v>
      </c>
      <c r="C68" s="11">
        <f t="shared" si="5"/>
        <v>0</v>
      </c>
      <c r="D68" s="11">
        <f t="shared" si="6"/>
        <v>0</v>
      </c>
      <c r="E68" s="11">
        <f t="shared" si="7"/>
        <v>0</v>
      </c>
      <c r="F68" s="11">
        <f t="shared" si="8"/>
        <v>0</v>
      </c>
      <c r="G68" s="11">
        <f t="shared" si="9"/>
        <v>0</v>
      </c>
      <c r="K68" s="2"/>
      <c r="M68" s="3"/>
      <c r="N68" s="3"/>
      <c r="O68" s="3"/>
      <c r="P68" s="3"/>
      <c r="Q68" s="3"/>
      <c r="R68" s="9"/>
      <c r="S68" s="9"/>
      <c r="T68" s="9"/>
      <c r="U68" s="2"/>
      <c r="V68" s="9"/>
      <c r="Z68" s="2"/>
      <c r="AB68">
        <v>0</v>
      </c>
      <c r="AC68">
        <v>0</v>
      </c>
      <c r="AD68">
        <v>0</v>
      </c>
      <c r="AE68">
        <v>0</v>
      </c>
      <c r="AF68">
        <v>0</v>
      </c>
    </row>
    <row r="69" spans="2:32" ht="13.5" thickBot="1">
      <c r="B69" s="19" t="s">
        <v>256</v>
      </c>
      <c r="C69" s="11">
        <f t="shared" si="5"/>
        <v>0</v>
      </c>
      <c r="D69" s="11">
        <f t="shared" si="6"/>
        <v>0</v>
      </c>
      <c r="E69" s="11">
        <f t="shared" si="7"/>
        <v>0</v>
      </c>
      <c r="F69" s="11">
        <f t="shared" si="8"/>
        <v>0</v>
      </c>
      <c r="G69" s="11">
        <f t="shared" si="9"/>
        <v>0</v>
      </c>
      <c r="H69">
        <v>0</v>
      </c>
      <c r="I69">
        <v>0</v>
      </c>
      <c r="J69">
        <v>0</v>
      </c>
      <c r="K69" s="2">
        <v>0</v>
      </c>
      <c r="L69">
        <v>0</v>
      </c>
      <c r="M69" s="3"/>
      <c r="N69" s="3"/>
      <c r="O69" s="3"/>
      <c r="P69" s="3"/>
      <c r="Q69" s="3">
        <v>0</v>
      </c>
      <c r="R69" s="9"/>
      <c r="S69" s="9"/>
      <c r="T69" s="9"/>
      <c r="U69" s="2"/>
      <c r="V69" s="9">
        <v>0</v>
      </c>
      <c r="Z69" s="2"/>
    </row>
    <row r="70" spans="2:32" ht="13.5" thickBot="1">
      <c r="B70" s="19" t="s">
        <v>257</v>
      </c>
      <c r="C70" s="11">
        <f t="shared" si="5"/>
        <v>0</v>
      </c>
      <c r="D70" s="11">
        <f t="shared" si="6"/>
        <v>0</v>
      </c>
      <c r="E70" s="11">
        <f t="shared" si="7"/>
        <v>0</v>
      </c>
      <c r="F70" s="11">
        <f t="shared" si="8"/>
        <v>0</v>
      </c>
      <c r="G70" s="11">
        <f t="shared" si="9"/>
        <v>0</v>
      </c>
      <c r="L70">
        <v>0</v>
      </c>
      <c r="Q70">
        <v>0</v>
      </c>
      <c r="V70">
        <v>0</v>
      </c>
      <c r="W70">
        <v>0</v>
      </c>
      <c r="X70">
        <v>0</v>
      </c>
      <c r="Y70">
        <v>0</v>
      </c>
      <c r="Z70" s="2">
        <v>0</v>
      </c>
      <c r="AA70">
        <v>0</v>
      </c>
    </row>
    <row r="71" spans="2:32" ht="13.5" thickBot="1">
      <c r="B71" s="17" t="s">
        <v>258</v>
      </c>
      <c r="C71" s="11">
        <f t="shared" si="5"/>
        <v>0</v>
      </c>
      <c r="D71" s="11">
        <f t="shared" si="6"/>
        <v>0</v>
      </c>
      <c r="E71" s="11">
        <f t="shared" si="7"/>
        <v>0</v>
      </c>
      <c r="F71" s="11">
        <f t="shared" si="8"/>
        <v>0</v>
      </c>
      <c r="G71" s="11">
        <f t="shared" si="9"/>
        <v>0</v>
      </c>
      <c r="K71" s="2"/>
      <c r="L71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9"/>
      <c r="S71" s="9"/>
      <c r="T71" s="9"/>
      <c r="U71" s="2"/>
      <c r="V71" s="9">
        <v>0</v>
      </c>
      <c r="Z71" s="2"/>
    </row>
    <row r="72" spans="2:32" ht="13.5" thickBot="1">
      <c r="B72" s="23" t="s">
        <v>259</v>
      </c>
      <c r="C72" s="11">
        <f t="shared" si="5"/>
        <v>0</v>
      </c>
      <c r="D72" s="11">
        <f t="shared" si="6"/>
        <v>0</v>
      </c>
      <c r="E72" s="11">
        <f t="shared" si="7"/>
        <v>0</v>
      </c>
      <c r="F72" s="11">
        <f t="shared" si="8"/>
        <v>0</v>
      </c>
      <c r="G72" s="11">
        <f t="shared" si="9"/>
        <v>0</v>
      </c>
      <c r="H72">
        <v>0</v>
      </c>
      <c r="I72">
        <v>0</v>
      </c>
      <c r="J72">
        <v>0</v>
      </c>
      <c r="K72" s="2">
        <v>0</v>
      </c>
      <c r="L72">
        <v>0</v>
      </c>
      <c r="M72" s="3"/>
      <c r="N72" s="3"/>
      <c r="O72" s="3"/>
      <c r="P72" s="3"/>
      <c r="Q72" s="3">
        <v>0</v>
      </c>
      <c r="R72" s="9"/>
      <c r="S72" s="9"/>
      <c r="T72" s="9"/>
      <c r="U72" s="2"/>
      <c r="V72" s="9">
        <v>0</v>
      </c>
      <c r="Z72" s="2"/>
    </row>
    <row r="73" spans="2:32" ht="13.5" thickBot="1">
      <c r="B73" s="19" t="s">
        <v>260</v>
      </c>
      <c r="C73" s="11">
        <f t="shared" si="5"/>
        <v>0</v>
      </c>
      <c r="D73" s="11">
        <f t="shared" si="6"/>
        <v>0</v>
      </c>
      <c r="E73" s="11">
        <f t="shared" si="7"/>
        <v>0</v>
      </c>
      <c r="F73" s="11">
        <f t="shared" si="8"/>
        <v>0</v>
      </c>
      <c r="G73" s="11">
        <f t="shared" si="9"/>
        <v>0</v>
      </c>
      <c r="K73" s="2"/>
      <c r="Z73" s="2"/>
      <c r="AB73">
        <v>0</v>
      </c>
      <c r="AC73">
        <v>0</v>
      </c>
      <c r="AD73">
        <v>0</v>
      </c>
      <c r="AE73">
        <v>0</v>
      </c>
      <c r="AF73">
        <v>0</v>
      </c>
    </row>
    <row r="74" spans="2:32" ht="13.5" thickBot="1">
      <c r="B74" s="23" t="s">
        <v>261</v>
      </c>
      <c r="C74" s="11">
        <f t="shared" si="5"/>
        <v>0</v>
      </c>
      <c r="D74" s="11">
        <f t="shared" si="6"/>
        <v>0</v>
      </c>
      <c r="E74" s="11">
        <f t="shared" si="7"/>
        <v>0</v>
      </c>
      <c r="F74" s="11">
        <f t="shared" si="8"/>
        <v>0</v>
      </c>
      <c r="G74" s="11">
        <f t="shared" si="9"/>
        <v>0</v>
      </c>
      <c r="H74">
        <v>0</v>
      </c>
      <c r="I74">
        <v>0</v>
      </c>
      <c r="J74">
        <v>0</v>
      </c>
      <c r="K74">
        <v>0</v>
      </c>
      <c r="L74">
        <v>0</v>
      </c>
      <c r="Q74">
        <v>0</v>
      </c>
      <c r="V74">
        <v>0</v>
      </c>
      <c r="Z74" s="2"/>
    </row>
    <row r="75" spans="2:32" ht="13.5" thickBot="1">
      <c r="B75" s="19" t="s">
        <v>262</v>
      </c>
      <c r="C75" s="11">
        <f t="shared" si="5"/>
        <v>0</v>
      </c>
      <c r="D75" s="11">
        <f t="shared" si="6"/>
        <v>0</v>
      </c>
      <c r="E75" s="11">
        <f t="shared" si="7"/>
        <v>0</v>
      </c>
      <c r="F75" s="11">
        <f t="shared" si="8"/>
        <v>0</v>
      </c>
      <c r="G75" s="11">
        <f t="shared" si="9"/>
        <v>0</v>
      </c>
      <c r="K75" s="2"/>
      <c r="M75" s="3"/>
      <c r="N75" s="3"/>
      <c r="O75" s="3"/>
      <c r="P75" s="3"/>
      <c r="Q75" s="3"/>
      <c r="R75" s="9"/>
      <c r="S75" s="9"/>
      <c r="T75" s="9"/>
      <c r="U75" s="2"/>
      <c r="V75" s="9"/>
      <c r="Z75" s="2"/>
      <c r="AB75">
        <v>0</v>
      </c>
      <c r="AC75">
        <v>0</v>
      </c>
      <c r="AD75">
        <v>0</v>
      </c>
      <c r="AE75">
        <v>0</v>
      </c>
      <c r="AF75">
        <v>0</v>
      </c>
    </row>
    <row r="76" spans="2:32" ht="13.5" thickBot="1">
      <c r="B76" s="22" t="s">
        <v>263</v>
      </c>
      <c r="C76" s="11">
        <f t="shared" si="5"/>
        <v>0</v>
      </c>
      <c r="D76" s="11">
        <f t="shared" si="6"/>
        <v>0</v>
      </c>
      <c r="E76" s="11">
        <f t="shared" si="7"/>
        <v>0</v>
      </c>
      <c r="F76" s="11">
        <f t="shared" si="8"/>
        <v>0</v>
      </c>
      <c r="G76" s="11">
        <f t="shared" si="9"/>
        <v>0</v>
      </c>
      <c r="H76">
        <v>0</v>
      </c>
      <c r="I76">
        <v>0</v>
      </c>
      <c r="J76">
        <v>0</v>
      </c>
      <c r="K76" s="2">
        <v>0</v>
      </c>
      <c r="L76">
        <v>0</v>
      </c>
      <c r="M76" s="3"/>
      <c r="N76" s="3"/>
      <c r="O76" s="3"/>
      <c r="P76" s="3"/>
      <c r="Q76" s="3">
        <v>0</v>
      </c>
      <c r="R76" s="9"/>
      <c r="S76" s="9"/>
      <c r="T76" s="9"/>
      <c r="U76" s="2"/>
      <c r="V76" s="9">
        <v>0</v>
      </c>
      <c r="Z76" s="2"/>
    </row>
    <row r="77" spans="2:32">
      <c r="B77" s="25" t="s">
        <v>264</v>
      </c>
      <c r="C77" s="11">
        <f t="shared" si="5"/>
        <v>0</v>
      </c>
      <c r="D77" s="11">
        <f t="shared" si="6"/>
        <v>0</v>
      </c>
      <c r="E77" s="11">
        <f t="shared" si="7"/>
        <v>0</v>
      </c>
      <c r="F77" s="11">
        <f t="shared" si="8"/>
        <v>0</v>
      </c>
      <c r="G77" s="11">
        <f t="shared" si="9"/>
        <v>0</v>
      </c>
      <c r="H77">
        <v>0</v>
      </c>
      <c r="I77">
        <v>0</v>
      </c>
      <c r="J77">
        <v>0</v>
      </c>
      <c r="K77" s="2">
        <v>0</v>
      </c>
      <c r="L77">
        <v>0</v>
      </c>
      <c r="M77" s="3"/>
      <c r="N77" s="3"/>
      <c r="O77" s="3"/>
      <c r="P77" s="3"/>
      <c r="Q77" s="3">
        <v>0</v>
      </c>
      <c r="R77" s="9"/>
      <c r="S77" s="9"/>
      <c r="T77" s="9"/>
      <c r="U77" s="2"/>
      <c r="V77" s="9">
        <v>0</v>
      </c>
      <c r="Z77" s="2"/>
    </row>
    <row r="78" spans="2:32">
      <c r="B78" s="26" t="s">
        <v>265</v>
      </c>
      <c r="C78" s="11">
        <f t="shared" si="5"/>
        <v>0</v>
      </c>
      <c r="D78" s="11">
        <f t="shared" si="6"/>
        <v>0</v>
      </c>
      <c r="E78" s="11">
        <f t="shared" si="7"/>
        <v>0</v>
      </c>
      <c r="F78" s="11">
        <f t="shared" si="8"/>
        <v>0</v>
      </c>
      <c r="G78" s="11">
        <f t="shared" si="9"/>
        <v>0</v>
      </c>
      <c r="L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Z78" s="2"/>
    </row>
    <row r="79" spans="2:32">
      <c r="B79" s="27" t="s">
        <v>266</v>
      </c>
      <c r="C79" s="11">
        <f t="shared" si="5"/>
        <v>0</v>
      </c>
      <c r="D79" s="11">
        <f t="shared" si="6"/>
        <v>0</v>
      </c>
      <c r="E79" s="11">
        <f t="shared" si="7"/>
        <v>0</v>
      </c>
      <c r="F79" s="11">
        <f t="shared" si="8"/>
        <v>0</v>
      </c>
      <c r="G79" s="11">
        <f t="shared" si="9"/>
        <v>0</v>
      </c>
      <c r="H79">
        <v>0</v>
      </c>
      <c r="I79">
        <v>0</v>
      </c>
      <c r="J79">
        <v>0</v>
      </c>
      <c r="K79">
        <v>0</v>
      </c>
      <c r="L79">
        <v>0</v>
      </c>
      <c r="Q79">
        <v>0</v>
      </c>
      <c r="V79">
        <v>0</v>
      </c>
      <c r="Z79" s="2"/>
    </row>
    <row r="80" spans="2:32">
      <c r="B80" s="28" t="s">
        <v>267</v>
      </c>
      <c r="C80" s="11">
        <f t="shared" si="5"/>
        <v>0</v>
      </c>
      <c r="D80" s="11">
        <f t="shared" si="6"/>
        <v>0</v>
      </c>
      <c r="E80" s="11">
        <f t="shared" si="7"/>
        <v>0</v>
      </c>
      <c r="F80" s="11">
        <f t="shared" si="8"/>
        <v>0</v>
      </c>
      <c r="G80" s="11">
        <f t="shared" si="9"/>
        <v>0</v>
      </c>
      <c r="H80">
        <v>0</v>
      </c>
      <c r="I80">
        <v>0</v>
      </c>
      <c r="J80">
        <v>0</v>
      </c>
      <c r="K80" s="2">
        <v>0</v>
      </c>
      <c r="L80">
        <v>0</v>
      </c>
      <c r="M80" s="3"/>
      <c r="N80" s="3"/>
      <c r="O80" s="3"/>
      <c r="P80" s="3"/>
      <c r="Q80" s="3">
        <v>0</v>
      </c>
      <c r="R80" s="9"/>
      <c r="S80" s="9"/>
      <c r="T80" s="9"/>
      <c r="U80" s="2"/>
      <c r="V80" s="9">
        <v>0</v>
      </c>
      <c r="Z80" s="2"/>
    </row>
    <row r="81" spans="2:32">
      <c r="B81" s="29" t="s">
        <v>268</v>
      </c>
      <c r="C81" s="11">
        <f t="shared" si="5"/>
        <v>0</v>
      </c>
      <c r="D81" s="11">
        <f t="shared" si="6"/>
        <v>0</v>
      </c>
      <c r="E81" s="11">
        <f t="shared" si="7"/>
        <v>0</v>
      </c>
      <c r="F81" s="11">
        <f t="shared" si="8"/>
        <v>0</v>
      </c>
      <c r="G81" s="11">
        <f t="shared" si="9"/>
        <v>0</v>
      </c>
      <c r="K81" s="2"/>
      <c r="L81">
        <v>0</v>
      </c>
      <c r="M81" s="3"/>
      <c r="N81" s="3"/>
      <c r="O81" s="3"/>
      <c r="P81" s="3"/>
      <c r="Q81" s="3">
        <v>0</v>
      </c>
      <c r="R81" s="9">
        <v>0</v>
      </c>
      <c r="S81" s="9">
        <v>0</v>
      </c>
      <c r="T81" s="9">
        <v>0</v>
      </c>
      <c r="U81" s="2">
        <v>0</v>
      </c>
      <c r="V81" s="9">
        <v>0</v>
      </c>
      <c r="Z81" s="2"/>
    </row>
    <row r="82" spans="2:32">
      <c r="B82" s="26" t="s">
        <v>269</v>
      </c>
      <c r="C82" s="11">
        <f t="shared" si="5"/>
        <v>0</v>
      </c>
      <c r="D82" s="11">
        <f t="shared" si="6"/>
        <v>0</v>
      </c>
      <c r="E82" s="11">
        <f t="shared" si="7"/>
        <v>0</v>
      </c>
      <c r="F82" s="11">
        <f t="shared" si="8"/>
        <v>0</v>
      </c>
      <c r="G82" s="11">
        <f t="shared" si="9"/>
        <v>0</v>
      </c>
      <c r="K82" s="2"/>
      <c r="L82">
        <v>0</v>
      </c>
      <c r="M82" s="3"/>
      <c r="N82" s="3"/>
      <c r="O82" s="3"/>
      <c r="P82" s="3"/>
      <c r="Q82" s="3">
        <v>0</v>
      </c>
      <c r="R82" s="9">
        <v>0</v>
      </c>
      <c r="S82" s="9">
        <v>0</v>
      </c>
      <c r="T82" s="9">
        <v>0</v>
      </c>
      <c r="U82" s="2">
        <v>0</v>
      </c>
      <c r="V82" s="9">
        <v>0</v>
      </c>
      <c r="Z82" s="2"/>
    </row>
    <row r="83" spans="2:32">
      <c r="B83" s="30" t="s">
        <v>270</v>
      </c>
      <c r="C83" s="11">
        <f t="shared" si="5"/>
        <v>0</v>
      </c>
      <c r="D83" s="11">
        <f t="shared" si="6"/>
        <v>0</v>
      </c>
      <c r="E83" s="11">
        <f t="shared" si="7"/>
        <v>0</v>
      </c>
      <c r="F83" s="11">
        <f t="shared" si="8"/>
        <v>0</v>
      </c>
      <c r="G83" s="11">
        <f t="shared" si="9"/>
        <v>0</v>
      </c>
      <c r="H83">
        <v>0</v>
      </c>
      <c r="I83">
        <v>0</v>
      </c>
      <c r="J83">
        <v>0</v>
      </c>
      <c r="K83" s="2">
        <v>0</v>
      </c>
      <c r="L83">
        <v>0</v>
      </c>
      <c r="M83" s="3"/>
      <c r="N83" s="3"/>
      <c r="O83" s="3"/>
      <c r="P83" s="3"/>
      <c r="Q83" s="3">
        <v>0</v>
      </c>
      <c r="R83" s="9"/>
      <c r="S83" s="9"/>
      <c r="T83" s="9"/>
      <c r="U83" s="2"/>
      <c r="V83" s="9">
        <v>0</v>
      </c>
      <c r="Z83" s="2"/>
    </row>
    <row r="84" spans="2:32">
      <c r="B84" s="31" t="s">
        <v>271</v>
      </c>
      <c r="C84" s="11">
        <f t="shared" si="5"/>
        <v>0</v>
      </c>
      <c r="D84" s="11">
        <f t="shared" si="6"/>
        <v>0</v>
      </c>
      <c r="E84" s="11">
        <f t="shared" si="7"/>
        <v>0</v>
      </c>
      <c r="F84" s="11">
        <f t="shared" si="8"/>
        <v>0</v>
      </c>
      <c r="G84" s="11">
        <f t="shared" si="9"/>
        <v>0</v>
      </c>
      <c r="H84">
        <v>0</v>
      </c>
      <c r="I84">
        <v>0</v>
      </c>
      <c r="J84">
        <v>0</v>
      </c>
      <c r="K84" s="2">
        <v>0</v>
      </c>
      <c r="L84">
        <v>0</v>
      </c>
      <c r="M84" s="3"/>
      <c r="N84" s="3"/>
      <c r="O84" s="3"/>
      <c r="P84" s="3"/>
      <c r="Q84" s="3">
        <v>0</v>
      </c>
      <c r="R84" s="9"/>
      <c r="S84" s="9"/>
      <c r="T84" s="9"/>
      <c r="U84" s="2"/>
      <c r="V84" s="9">
        <v>0</v>
      </c>
      <c r="Z84" s="2"/>
    </row>
    <row r="85" spans="2:32">
      <c r="B85" s="26" t="s">
        <v>272</v>
      </c>
      <c r="C85" s="11">
        <f t="shared" si="5"/>
        <v>0</v>
      </c>
      <c r="D85" s="11">
        <f t="shared" si="6"/>
        <v>0</v>
      </c>
      <c r="E85" s="11">
        <f t="shared" si="7"/>
        <v>0</v>
      </c>
      <c r="F85" s="11">
        <f t="shared" si="8"/>
        <v>0</v>
      </c>
      <c r="G85" s="11">
        <f t="shared" si="9"/>
        <v>0</v>
      </c>
      <c r="K85" s="2"/>
      <c r="L85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9"/>
      <c r="S85" s="9"/>
      <c r="T85" s="9"/>
      <c r="U85" s="2"/>
      <c r="V85" s="9">
        <v>0</v>
      </c>
      <c r="Z85" s="2"/>
    </row>
    <row r="86" spans="2:32">
      <c r="B86" s="28" t="s">
        <v>273</v>
      </c>
      <c r="C86" s="11">
        <f t="shared" si="5"/>
        <v>0</v>
      </c>
      <c r="D86" s="11">
        <f t="shared" si="6"/>
        <v>0</v>
      </c>
      <c r="E86" s="11">
        <f t="shared" si="7"/>
        <v>0</v>
      </c>
      <c r="F86" s="11">
        <f t="shared" si="8"/>
        <v>0</v>
      </c>
      <c r="G86" s="11">
        <f t="shared" si="9"/>
        <v>0</v>
      </c>
      <c r="K86" s="2"/>
      <c r="L86">
        <v>0</v>
      </c>
      <c r="M86" s="3"/>
      <c r="N86" s="3"/>
      <c r="O86" s="3"/>
      <c r="P86" s="3"/>
      <c r="Q86" s="3">
        <v>0</v>
      </c>
      <c r="R86" s="9">
        <v>0</v>
      </c>
      <c r="S86" s="9">
        <v>0</v>
      </c>
      <c r="T86" s="9">
        <v>0</v>
      </c>
      <c r="U86" s="2">
        <v>0</v>
      </c>
      <c r="V86" s="9">
        <v>0</v>
      </c>
      <c r="Z86" s="2"/>
    </row>
    <row r="87" spans="2:32">
      <c r="B87" s="28" t="s">
        <v>274</v>
      </c>
      <c r="C87" s="11">
        <f t="shared" si="5"/>
        <v>0</v>
      </c>
      <c r="D87" s="11">
        <f t="shared" si="6"/>
        <v>0</v>
      </c>
      <c r="E87" s="11">
        <f t="shared" si="7"/>
        <v>0</v>
      </c>
      <c r="F87" s="11">
        <f t="shared" si="8"/>
        <v>0</v>
      </c>
      <c r="G87" s="11">
        <f t="shared" si="9"/>
        <v>0</v>
      </c>
      <c r="L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 s="2">
        <v>0</v>
      </c>
      <c r="AA87">
        <v>0</v>
      </c>
    </row>
    <row r="88" spans="2:32">
      <c r="B88" s="30" t="s">
        <v>275</v>
      </c>
      <c r="C88" s="11">
        <f t="shared" si="5"/>
        <v>0</v>
      </c>
      <c r="D88" s="11">
        <f t="shared" si="6"/>
        <v>0</v>
      </c>
      <c r="E88" s="11">
        <f t="shared" si="7"/>
        <v>0</v>
      </c>
      <c r="F88" s="11">
        <f t="shared" si="8"/>
        <v>0</v>
      </c>
      <c r="G88" s="11">
        <f t="shared" si="9"/>
        <v>0</v>
      </c>
      <c r="H88">
        <v>0</v>
      </c>
      <c r="I88">
        <v>0</v>
      </c>
      <c r="J88">
        <v>0</v>
      </c>
      <c r="K88">
        <v>0</v>
      </c>
      <c r="L88">
        <v>0</v>
      </c>
      <c r="Q88">
        <v>0</v>
      </c>
      <c r="V88">
        <v>0</v>
      </c>
      <c r="Z88" s="2"/>
      <c r="AB88">
        <v>0</v>
      </c>
      <c r="AC88">
        <v>0</v>
      </c>
      <c r="AD88">
        <v>0</v>
      </c>
      <c r="AE88">
        <v>0</v>
      </c>
      <c r="AF88">
        <v>0</v>
      </c>
    </row>
    <row r="89" spans="2:32">
      <c r="B89" s="28" t="s">
        <v>276</v>
      </c>
      <c r="C89" s="11">
        <f t="shared" si="5"/>
        <v>0</v>
      </c>
      <c r="D89" s="11">
        <f t="shared" si="6"/>
        <v>0</v>
      </c>
      <c r="E89" s="11">
        <f t="shared" si="7"/>
        <v>0</v>
      </c>
      <c r="F89" s="11">
        <f t="shared" si="8"/>
        <v>0</v>
      </c>
      <c r="G89" s="11">
        <f t="shared" si="9"/>
        <v>0</v>
      </c>
      <c r="K89" s="2"/>
      <c r="L89">
        <v>0</v>
      </c>
      <c r="M89" s="3"/>
      <c r="N89" s="3"/>
      <c r="O89" s="3"/>
      <c r="P89" s="3"/>
      <c r="Q89" s="3">
        <v>0</v>
      </c>
      <c r="R89" s="9">
        <v>0</v>
      </c>
      <c r="S89" s="9">
        <v>0</v>
      </c>
      <c r="T89" s="9">
        <v>0</v>
      </c>
      <c r="U89" s="2">
        <v>0</v>
      </c>
      <c r="V89" s="9">
        <v>0</v>
      </c>
      <c r="Z89" s="2"/>
    </row>
    <row r="90" spans="2:32">
      <c r="B90" s="30" t="s">
        <v>277</v>
      </c>
      <c r="C90" s="11">
        <f t="shared" si="5"/>
        <v>0</v>
      </c>
      <c r="D90" s="11">
        <f t="shared" si="6"/>
        <v>0</v>
      </c>
      <c r="E90" s="11">
        <f t="shared" si="7"/>
        <v>0</v>
      </c>
      <c r="F90" s="11">
        <f t="shared" si="8"/>
        <v>0</v>
      </c>
      <c r="G90" s="11">
        <f t="shared" si="9"/>
        <v>0</v>
      </c>
      <c r="H90">
        <v>0</v>
      </c>
      <c r="I90">
        <v>0</v>
      </c>
      <c r="J90">
        <v>0</v>
      </c>
      <c r="K90" s="2">
        <v>0</v>
      </c>
      <c r="L90">
        <v>0</v>
      </c>
      <c r="M90" s="3"/>
      <c r="N90" s="3"/>
      <c r="O90" s="3"/>
      <c r="P90" s="3"/>
      <c r="Q90" s="3">
        <v>0</v>
      </c>
      <c r="R90" s="9"/>
      <c r="S90" s="9"/>
      <c r="T90" s="9"/>
      <c r="U90" s="2"/>
      <c r="V90" s="9">
        <v>0</v>
      </c>
      <c r="Z90" s="2"/>
    </row>
    <row r="91" spans="2:32">
      <c r="B91" s="29" t="s">
        <v>278</v>
      </c>
      <c r="C91" s="11">
        <f t="shared" si="5"/>
        <v>0</v>
      </c>
      <c r="D91" s="11">
        <f t="shared" si="6"/>
        <v>0</v>
      </c>
      <c r="E91" s="11">
        <f t="shared" si="7"/>
        <v>0</v>
      </c>
      <c r="F91" s="11">
        <f t="shared" si="8"/>
        <v>0</v>
      </c>
      <c r="G91" s="11">
        <f t="shared" si="9"/>
        <v>0</v>
      </c>
      <c r="K91" s="2"/>
      <c r="L91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9"/>
      <c r="S91" s="9"/>
      <c r="T91" s="9"/>
      <c r="U91" s="2"/>
      <c r="V91" s="9">
        <v>0</v>
      </c>
      <c r="Z91" s="2"/>
    </row>
    <row r="92" spans="2:32">
      <c r="B92" s="28" t="s">
        <v>279</v>
      </c>
      <c r="C92" s="11">
        <f t="shared" si="5"/>
        <v>0</v>
      </c>
      <c r="D92" s="11">
        <f t="shared" si="6"/>
        <v>0</v>
      </c>
      <c r="E92" s="11">
        <f t="shared" si="7"/>
        <v>0</v>
      </c>
      <c r="F92" s="11">
        <f t="shared" si="8"/>
        <v>0</v>
      </c>
      <c r="G92" s="11">
        <f t="shared" si="9"/>
        <v>0</v>
      </c>
      <c r="K92" s="2"/>
      <c r="L92">
        <v>0</v>
      </c>
      <c r="M92" s="3"/>
      <c r="N92" s="3"/>
      <c r="O92" s="3"/>
      <c r="P92" s="3"/>
      <c r="Q92" s="3">
        <v>0</v>
      </c>
      <c r="R92" s="9">
        <v>0</v>
      </c>
      <c r="S92" s="9">
        <v>0</v>
      </c>
      <c r="T92" s="9">
        <v>0</v>
      </c>
      <c r="U92" s="2">
        <v>0</v>
      </c>
      <c r="V92" s="9">
        <v>0</v>
      </c>
      <c r="Z92" s="2"/>
    </row>
    <row r="93" spans="2:32">
      <c r="B93" s="28" t="s">
        <v>280</v>
      </c>
      <c r="C93" s="11">
        <f t="shared" si="5"/>
        <v>0</v>
      </c>
      <c r="D93" s="11">
        <f t="shared" si="6"/>
        <v>0</v>
      </c>
      <c r="E93" s="11">
        <f t="shared" si="7"/>
        <v>0</v>
      </c>
      <c r="F93" s="11">
        <f t="shared" si="8"/>
        <v>0</v>
      </c>
      <c r="G93" s="11">
        <f t="shared" si="9"/>
        <v>0</v>
      </c>
      <c r="K93" s="2"/>
      <c r="M93" s="3"/>
      <c r="N93" s="3"/>
      <c r="O93" s="3"/>
      <c r="P93" s="3"/>
      <c r="Q93" s="3"/>
      <c r="R93" s="9"/>
      <c r="S93" s="9"/>
      <c r="T93" s="9"/>
      <c r="U93" s="2"/>
      <c r="V93" s="9"/>
      <c r="Z93" s="2"/>
      <c r="AB93">
        <v>0</v>
      </c>
      <c r="AC93">
        <v>0</v>
      </c>
      <c r="AD93">
        <v>0</v>
      </c>
      <c r="AE93">
        <v>0</v>
      </c>
      <c r="AF93">
        <v>0</v>
      </c>
    </row>
    <row r="94" spans="2:32">
      <c r="B94" s="28" t="s">
        <v>281</v>
      </c>
      <c r="C94" s="11">
        <f t="shared" si="5"/>
        <v>0</v>
      </c>
      <c r="D94" s="11">
        <f t="shared" si="6"/>
        <v>0</v>
      </c>
      <c r="E94" s="11">
        <f t="shared" si="7"/>
        <v>0</v>
      </c>
      <c r="F94" s="11">
        <f t="shared" si="8"/>
        <v>0</v>
      </c>
      <c r="G94" s="11">
        <f t="shared" si="9"/>
        <v>0</v>
      </c>
      <c r="K94" s="2"/>
      <c r="L94">
        <v>0</v>
      </c>
      <c r="M94" s="3"/>
      <c r="N94" s="3"/>
      <c r="O94" s="3"/>
      <c r="P94" s="3"/>
      <c r="Q94" s="3">
        <v>0</v>
      </c>
      <c r="R94" s="9">
        <v>0</v>
      </c>
      <c r="S94" s="9">
        <v>0</v>
      </c>
      <c r="T94" s="9">
        <v>0</v>
      </c>
      <c r="U94" s="2">
        <v>0</v>
      </c>
      <c r="V94" s="9">
        <v>0</v>
      </c>
      <c r="Z94" s="2"/>
    </row>
    <row r="95" spans="2:32">
      <c r="B95" s="28" t="s">
        <v>282</v>
      </c>
      <c r="C95" s="11">
        <f t="shared" si="5"/>
        <v>0</v>
      </c>
      <c r="D95" s="11">
        <f t="shared" si="6"/>
        <v>0</v>
      </c>
      <c r="E95" s="11">
        <f t="shared" si="7"/>
        <v>0</v>
      </c>
      <c r="F95" s="11">
        <f t="shared" si="8"/>
        <v>0</v>
      </c>
      <c r="G95" s="11">
        <f t="shared" si="9"/>
        <v>0</v>
      </c>
      <c r="L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Z95" s="2"/>
    </row>
    <row r="96" spans="2:32">
      <c r="B96" s="28" t="s">
        <v>283</v>
      </c>
      <c r="C96" s="11">
        <f t="shared" si="5"/>
        <v>0</v>
      </c>
      <c r="D96" s="11">
        <f t="shared" si="6"/>
        <v>0</v>
      </c>
      <c r="E96" s="11">
        <f t="shared" si="7"/>
        <v>0</v>
      </c>
      <c r="F96" s="11">
        <f t="shared" si="8"/>
        <v>0</v>
      </c>
      <c r="G96" s="11">
        <f t="shared" si="9"/>
        <v>0</v>
      </c>
      <c r="K96" s="2"/>
      <c r="L96">
        <v>0</v>
      </c>
      <c r="M96" s="3"/>
      <c r="N96" s="3"/>
      <c r="O96" s="3"/>
      <c r="P96" s="3"/>
      <c r="Q96" s="3">
        <v>0</v>
      </c>
      <c r="R96" s="9">
        <v>0</v>
      </c>
      <c r="S96" s="9">
        <v>0</v>
      </c>
      <c r="T96" s="9">
        <v>0</v>
      </c>
      <c r="U96" s="2">
        <v>0</v>
      </c>
      <c r="V96" s="9">
        <v>0</v>
      </c>
      <c r="Z96" s="2"/>
    </row>
    <row r="97" spans="2:32">
      <c r="B97" s="28" t="s">
        <v>284</v>
      </c>
      <c r="C97" s="11">
        <f t="shared" si="5"/>
        <v>0</v>
      </c>
      <c r="D97" s="11">
        <f t="shared" si="6"/>
        <v>0</v>
      </c>
      <c r="E97" s="11">
        <f t="shared" si="7"/>
        <v>0</v>
      </c>
      <c r="F97" s="11">
        <f t="shared" si="8"/>
        <v>0</v>
      </c>
      <c r="G97" s="11">
        <f t="shared" si="9"/>
        <v>0</v>
      </c>
      <c r="K97" s="2"/>
      <c r="M97" s="3"/>
      <c r="N97" s="3"/>
      <c r="O97" s="3"/>
      <c r="P97" s="3"/>
      <c r="Q97" s="3"/>
      <c r="R97" s="9"/>
      <c r="S97" s="9"/>
      <c r="T97" s="9"/>
      <c r="U97" s="2"/>
      <c r="V97" s="9"/>
      <c r="Z97" s="2"/>
      <c r="AB97">
        <v>0</v>
      </c>
      <c r="AC97">
        <v>0</v>
      </c>
      <c r="AD97">
        <v>0</v>
      </c>
      <c r="AE97">
        <v>0</v>
      </c>
      <c r="AF97">
        <v>0</v>
      </c>
    </row>
    <row r="98" spans="2:32">
      <c r="B98" s="28" t="s">
        <v>285</v>
      </c>
      <c r="C98" s="11">
        <f t="shared" si="5"/>
        <v>0</v>
      </c>
      <c r="D98" s="11">
        <f t="shared" si="6"/>
        <v>0</v>
      </c>
      <c r="E98" s="11">
        <f t="shared" si="7"/>
        <v>0</v>
      </c>
      <c r="F98" s="11">
        <f t="shared" si="8"/>
        <v>0</v>
      </c>
      <c r="G98" s="11">
        <f t="shared" si="9"/>
        <v>0</v>
      </c>
      <c r="L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Z98" s="2"/>
    </row>
    <row r="99" spans="2:32">
      <c r="B99" s="28" t="s">
        <v>286</v>
      </c>
      <c r="C99" s="11">
        <f t="shared" si="5"/>
        <v>0</v>
      </c>
      <c r="D99" s="11">
        <f t="shared" si="6"/>
        <v>0</v>
      </c>
      <c r="E99" s="11">
        <f t="shared" si="7"/>
        <v>0</v>
      </c>
      <c r="F99" s="11">
        <f t="shared" si="8"/>
        <v>0</v>
      </c>
      <c r="G99" s="11">
        <f t="shared" si="9"/>
        <v>0</v>
      </c>
      <c r="K99" s="2"/>
      <c r="M99" s="3"/>
      <c r="N99" s="3"/>
      <c r="O99" s="3"/>
      <c r="P99" s="3"/>
      <c r="Q99" s="3"/>
      <c r="R99" s="9"/>
      <c r="S99" s="9"/>
      <c r="T99" s="9"/>
      <c r="U99" s="2"/>
      <c r="V99" s="9"/>
      <c r="Z99" s="2"/>
      <c r="AB99">
        <v>0</v>
      </c>
      <c r="AC99">
        <v>0</v>
      </c>
      <c r="AD99">
        <v>0</v>
      </c>
      <c r="AE99">
        <v>0</v>
      </c>
      <c r="AF99">
        <v>0</v>
      </c>
    </row>
    <row r="100" spans="2:32">
      <c r="B100" s="28" t="s">
        <v>287</v>
      </c>
      <c r="C100" s="11">
        <f t="shared" si="5"/>
        <v>0</v>
      </c>
      <c r="D100" s="11">
        <f t="shared" si="6"/>
        <v>0</v>
      </c>
      <c r="E100" s="11">
        <f t="shared" si="7"/>
        <v>0</v>
      </c>
      <c r="F100" s="11">
        <f t="shared" si="8"/>
        <v>0</v>
      </c>
      <c r="G100" s="11">
        <f t="shared" si="9"/>
        <v>0</v>
      </c>
      <c r="Z100" s="2"/>
      <c r="AB100">
        <v>0</v>
      </c>
      <c r="AC100">
        <v>0</v>
      </c>
      <c r="AD100">
        <v>0</v>
      </c>
      <c r="AE100">
        <v>0</v>
      </c>
      <c r="AF100">
        <v>0</v>
      </c>
    </row>
    <row r="101" spans="2:32">
      <c r="B101" s="28" t="s">
        <v>288</v>
      </c>
      <c r="C101" s="11">
        <f t="shared" si="5"/>
        <v>0</v>
      </c>
      <c r="D101" s="11">
        <f t="shared" si="6"/>
        <v>0</v>
      </c>
      <c r="E101" s="11">
        <f t="shared" si="7"/>
        <v>0</v>
      </c>
      <c r="F101" s="11">
        <f t="shared" si="8"/>
        <v>0</v>
      </c>
      <c r="G101" s="11">
        <f t="shared" si="9"/>
        <v>0</v>
      </c>
      <c r="L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Z101" s="2"/>
    </row>
    <row r="102" spans="2:32">
      <c r="B102" s="27" t="s">
        <v>289</v>
      </c>
      <c r="C102" s="11">
        <f t="shared" si="5"/>
        <v>0</v>
      </c>
      <c r="D102" s="11">
        <f t="shared" si="6"/>
        <v>0</v>
      </c>
      <c r="E102" s="11">
        <f t="shared" si="7"/>
        <v>0</v>
      </c>
      <c r="F102" s="11">
        <f t="shared" si="8"/>
        <v>0</v>
      </c>
      <c r="G102" s="11">
        <f t="shared" si="9"/>
        <v>0</v>
      </c>
      <c r="H102">
        <v>0</v>
      </c>
      <c r="I102">
        <v>0</v>
      </c>
      <c r="J102">
        <v>0</v>
      </c>
      <c r="K102" s="2">
        <v>0</v>
      </c>
      <c r="L102">
        <v>0</v>
      </c>
      <c r="M102" s="3"/>
      <c r="N102" s="3"/>
      <c r="O102" s="3"/>
      <c r="P102" s="3"/>
      <c r="Q102" s="3">
        <v>0</v>
      </c>
      <c r="R102" s="9"/>
      <c r="S102" s="9"/>
      <c r="T102" s="9"/>
      <c r="U102" s="2"/>
      <c r="V102" s="9">
        <v>0</v>
      </c>
      <c r="Z102" s="2"/>
    </row>
    <row r="103" spans="2:32">
      <c r="B103" s="28" t="s">
        <v>290</v>
      </c>
      <c r="C103" s="11">
        <f t="shared" si="5"/>
        <v>0</v>
      </c>
      <c r="D103" s="11">
        <f t="shared" si="6"/>
        <v>0</v>
      </c>
      <c r="E103" s="11">
        <f t="shared" si="7"/>
        <v>0</v>
      </c>
      <c r="F103" s="11">
        <f t="shared" si="8"/>
        <v>0</v>
      </c>
      <c r="G103" s="11">
        <f t="shared" si="9"/>
        <v>0</v>
      </c>
      <c r="K103" s="2"/>
      <c r="L103">
        <v>0</v>
      </c>
      <c r="M103" s="3"/>
      <c r="N103" s="3"/>
      <c r="O103" s="3"/>
      <c r="P103" s="3"/>
      <c r="Q103" s="3">
        <v>0</v>
      </c>
      <c r="R103" s="9">
        <v>0</v>
      </c>
      <c r="S103" s="9">
        <v>0</v>
      </c>
      <c r="T103" s="9">
        <v>0</v>
      </c>
      <c r="U103" s="2">
        <v>0</v>
      </c>
      <c r="V103" s="9">
        <v>0</v>
      </c>
      <c r="Z103" s="2"/>
    </row>
    <row r="104" spans="2:32">
      <c r="B104" s="26" t="s">
        <v>291</v>
      </c>
      <c r="C104" s="11">
        <f t="shared" si="5"/>
        <v>0</v>
      </c>
      <c r="D104" s="11">
        <f t="shared" si="6"/>
        <v>0</v>
      </c>
      <c r="E104" s="11">
        <f t="shared" si="7"/>
        <v>0</v>
      </c>
      <c r="F104" s="11">
        <f t="shared" si="8"/>
        <v>0</v>
      </c>
      <c r="G104" s="11">
        <f t="shared" si="9"/>
        <v>0</v>
      </c>
      <c r="K104" s="2"/>
      <c r="L104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9"/>
      <c r="S104" s="9"/>
      <c r="T104" s="9"/>
      <c r="U104" s="2"/>
      <c r="V104" s="9">
        <v>0</v>
      </c>
      <c r="Z104" s="2"/>
    </row>
    <row r="105" spans="2:32">
      <c r="B105" s="28" t="s">
        <v>292</v>
      </c>
      <c r="C105" s="11">
        <f t="shared" si="5"/>
        <v>0</v>
      </c>
      <c r="D105" s="11">
        <f t="shared" si="6"/>
        <v>0</v>
      </c>
      <c r="E105" s="11">
        <f t="shared" si="7"/>
        <v>0</v>
      </c>
      <c r="F105" s="11">
        <f t="shared" si="8"/>
        <v>0</v>
      </c>
      <c r="G105" s="11">
        <f t="shared" si="9"/>
        <v>0</v>
      </c>
      <c r="K105" s="2"/>
      <c r="M105" s="3"/>
      <c r="N105" s="3"/>
      <c r="O105" s="3"/>
      <c r="P105" s="3"/>
      <c r="Q105" s="3"/>
      <c r="R105" s="9"/>
      <c r="S105" s="9"/>
      <c r="T105" s="9"/>
      <c r="U105" s="2"/>
      <c r="V105" s="9"/>
      <c r="Z105" s="2"/>
      <c r="AB105">
        <v>0</v>
      </c>
      <c r="AC105">
        <v>0</v>
      </c>
      <c r="AD105">
        <v>0</v>
      </c>
      <c r="AE105">
        <v>0</v>
      </c>
      <c r="AF105">
        <v>0</v>
      </c>
    </row>
    <row r="106" spans="2:32">
      <c r="B106" s="30" t="s">
        <v>293</v>
      </c>
      <c r="C106" s="11">
        <f t="shared" si="5"/>
        <v>0</v>
      </c>
      <c r="D106" s="11">
        <f t="shared" si="6"/>
        <v>0</v>
      </c>
      <c r="E106" s="11">
        <f t="shared" si="7"/>
        <v>0</v>
      </c>
      <c r="F106" s="11">
        <f t="shared" si="8"/>
        <v>0</v>
      </c>
      <c r="G106" s="11">
        <f t="shared" si="9"/>
        <v>0</v>
      </c>
      <c r="H106">
        <v>0</v>
      </c>
      <c r="I106">
        <v>0</v>
      </c>
      <c r="J106">
        <v>0</v>
      </c>
      <c r="K106">
        <v>0</v>
      </c>
      <c r="L106">
        <v>0</v>
      </c>
      <c r="Q106">
        <v>0</v>
      </c>
      <c r="V106">
        <v>0</v>
      </c>
    </row>
    <row r="107" spans="2:32">
      <c r="B107" s="28" t="s">
        <v>294</v>
      </c>
      <c r="C107" s="11">
        <f t="shared" si="5"/>
        <v>0</v>
      </c>
      <c r="D107" s="11">
        <f t="shared" si="6"/>
        <v>0</v>
      </c>
      <c r="E107" s="11">
        <f t="shared" si="7"/>
        <v>0</v>
      </c>
      <c r="F107" s="11">
        <f t="shared" si="8"/>
        <v>0</v>
      </c>
      <c r="G107" s="11">
        <f t="shared" si="9"/>
        <v>0</v>
      </c>
      <c r="L107">
        <v>0</v>
      </c>
      <c r="Q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</row>
    <row r="108" spans="2:32">
      <c r="B108" s="27" t="s">
        <v>295</v>
      </c>
      <c r="C108" s="11">
        <f t="shared" si="5"/>
        <v>0</v>
      </c>
      <c r="D108" s="11">
        <f t="shared" si="6"/>
        <v>0</v>
      </c>
      <c r="E108" s="11">
        <f t="shared" si="7"/>
        <v>0</v>
      </c>
      <c r="F108" s="11">
        <f t="shared" si="8"/>
        <v>0</v>
      </c>
      <c r="G108" s="11">
        <f t="shared" si="9"/>
        <v>0</v>
      </c>
      <c r="H108">
        <v>0</v>
      </c>
      <c r="I108">
        <v>0</v>
      </c>
      <c r="J108">
        <v>0</v>
      </c>
      <c r="K108">
        <v>0</v>
      </c>
      <c r="L108">
        <v>0</v>
      </c>
      <c r="Q108">
        <v>0</v>
      </c>
      <c r="V108">
        <v>0</v>
      </c>
    </row>
    <row r="109" spans="2:32" ht="13.5" thickBot="1">
      <c r="B109" s="22" t="s">
        <v>296</v>
      </c>
      <c r="C109" s="11">
        <f t="shared" si="5"/>
        <v>0</v>
      </c>
      <c r="D109" s="11">
        <f t="shared" si="6"/>
        <v>0</v>
      </c>
      <c r="E109" s="11">
        <f t="shared" si="7"/>
        <v>0</v>
      </c>
      <c r="F109" s="11">
        <f t="shared" si="8"/>
        <v>0</v>
      </c>
      <c r="G109" s="11">
        <f t="shared" si="9"/>
        <v>0</v>
      </c>
      <c r="H109">
        <v>0</v>
      </c>
      <c r="I109">
        <v>0</v>
      </c>
      <c r="J109">
        <v>0</v>
      </c>
      <c r="K109">
        <v>0</v>
      </c>
      <c r="L109">
        <v>0</v>
      </c>
      <c r="Q109">
        <v>0</v>
      </c>
      <c r="V109">
        <v>0</v>
      </c>
    </row>
    <row r="110" spans="2:32">
      <c r="B110" s="28" t="s">
        <v>297</v>
      </c>
      <c r="C110" s="11">
        <f t="shared" si="5"/>
        <v>0</v>
      </c>
      <c r="D110" s="11">
        <f t="shared" si="6"/>
        <v>0</v>
      </c>
      <c r="E110" s="11">
        <f t="shared" si="7"/>
        <v>0</v>
      </c>
      <c r="F110" s="11">
        <f t="shared" si="8"/>
        <v>0</v>
      </c>
      <c r="G110" s="11">
        <f t="shared" si="9"/>
        <v>0</v>
      </c>
      <c r="L110">
        <v>0</v>
      </c>
      <c r="Q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</row>
    <row r="111" spans="2:32">
      <c r="B111" s="28" t="s">
        <v>212</v>
      </c>
      <c r="C111" s="11">
        <f t="shared" si="5"/>
        <v>4</v>
      </c>
      <c r="D111" s="11">
        <f t="shared" si="6"/>
        <v>4</v>
      </c>
      <c r="E111" s="11">
        <f t="shared" si="7"/>
        <v>0</v>
      </c>
      <c r="F111" s="11">
        <f t="shared" si="8"/>
        <v>-0.13</v>
      </c>
      <c r="G111" s="11">
        <f t="shared" si="9"/>
        <v>0</v>
      </c>
      <c r="K111" s="2"/>
      <c r="L111">
        <v>0</v>
      </c>
      <c r="M111" s="3"/>
      <c r="N111" s="3"/>
      <c r="O111" s="3"/>
      <c r="P111" s="3"/>
      <c r="Q111" s="3">
        <v>0</v>
      </c>
      <c r="R111" s="9"/>
      <c r="S111" s="9"/>
      <c r="T111" s="9"/>
      <c r="U111" s="2"/>
      <c r="V111" s="9">
        <v>0</v>
      </c>
      <c r="W111">
        <v>4</v>
      </c>
      <c r="X111">
        <v>4</v>
      </c>
      <c r="Y111">
        <v>0</v>
      </c>
      <c r="Z111" s="2">
        <v>-0.13</v>
      </c>
      <c r="AA111">
        <v>0</v>
      </c>
    </row>
    <row r="112" spans="2:32">
      <c r="B112" s="28" t="s">
        <v>188</v>
      </c>
      <c r="C112" s="11">
        <f t="shared" si="5"/>
        <v>4</v>
      </c>
      <c r="D112" s="11">
        <f t="shared" si="6"/>
        <v>4</v>
      </c>
      <c r="E112" s="11">
        <f t="shared" si="7"/>
        <v>0</v>
      </c>
      <c r="F112" s="11">
        <f t="shared" si="8"/>
        <v>-0.25</v>
      </c>
      <c r="G112" s="11">
        <f t="shared" si="9"/>
        <v>0</v>
      </c>
      <c r="K112" s="2"/>
      <c r="L112">
        <v>0</v>
      </c>
      <c r="M112" s="3"/>
      <c r="N112" s="3"/>
      <c r="O112" s="3"/>
      <c r="P112" s="3"/>
      <c r="Q112" s="3">
        <v>0</v>
      </c>
      <c r="R112" s="9">
        <v>4</v>
      </c>
      <c r="S112" s="9">
        <v>4</v>
      </c>
      <c r="T112" s="9">
        <v>0</v>
      </c>
      <c r="U112" s="2">
        <v>-0.25</v>
      </c>
      <c r="V112" s="9">
        <v>0</v>
      </c>
      <c r="Z112" s="2"/>
    </row>
    <row r="113" spans="2:32">
      <c r="B113" s="30" t="s">
        <v>85</v>
      </c>
      <c r="C113" s="11">
        <f t="shared" si="5"/>
        <v>2</v>
      </c>
      <c r="D113" s="11">
        <f t="shared" si="6"/>
        <v>2</v>
      </c>
      <c r="E113" s="11">
        <f t="shared" si="7"/>
        <v>0</v>
      </c>
      <c r="F113" s="11">
        <f t="shared" si="8"/>
        <v>-0.51</v>
      </c>
      <c r="G113" s="11">
        <f t="shared" si="9"/>
        <v>0</v>
      </c>
      <c r="H113">
        <v>2</v>
      </c>
      <c r="I113">
        <v>2</v>
      </c>
      <c r="J113">
        <v>0</v>
      </c>
      <c r="K113">
        <v>-0.51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V113">
        <v>0</v>
      </c>
      <c r="Z113" s="2"/>
    </row>
    <row r="114" spans="2:32">
      <c r="B114" s="28" t="s">
        <v>192</v>
      </c>
      <c r="C114" s="11">
        <f t="shared" si="5"/>
        <v>32</v>
      </c>
      <c r="D114" s="11">
        <f t="shared" si="6"/>
        <v>31</v>
      </c>
      <c r="E114" s="11">
        <f t="shared" si="7"/>
        <v>1</v>
      </c>
      <c r="F114" s="11">
        <f t="shared" si="8"/>
        <v>-0.56999999999999984</v>
      </c>
      <c r="G114" s="11">
        <f t="shared" si="9"/>
        <v>0</v>
      </c>
      <c r="K114" s="2"/>
      <c r="L114">
        <v>0</v>
      </c>
      <c r="M114" s="3"/>
      <c r="N114" s="3"/>
      <c r="O114" s="3"/>
      <c r="P114" s="3"/>
      <c r="Q114" s="3">
        <v>0</v>
      </c>
      <c r="R114" s="9">
        <v>14</v>
      </c>
      <c r="S114" s="9">
        <v>15</v>
      </c>
      <c r="T114" s="9">
        <v>1</v>
      </c>
      <c r="U114" s="2">
        <v>-2.94</v>
      </c>
      <c r="V114" s="9">
        <v>0</v>
      </c>
      <c r="W114">
        <v>18</v>
      </c>
      <c r="X114">
        <v>16</v>
      </c>
      <c r="Y114">
        <v>0</v>
      </c>
      <c r="Z114" s="2">
        <v>2.37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</row>
    <row r="115" spans="2:32">
      <c r="B115" s="29" t="s">
        <v>172</v>
      </c>
      <c r="C115" s="11">
        <f t="shared" si="5"/>
        <v>21</v>
      </c>
      <c r="D115" s="11">
        <f t="shared" si="6"/>
        <v>13</v>
      </c>
      <c r="E115" s="11">
        <f t="shared" si="7"/>
        <v>1</v>
      </c>
      <c r="F115" s="11">
        <f t="shared" si="8"/>
        <v>-0.67</v>
      </c>
      <c r="G115" s="11">
        <f t="shared" si="9"/>
        <v>1</v>
      </c>
      <c r="K115" s="2"/>
      <c r="L115">
        <v>0</v>
      </c>
      <c r="M115" s="3"/>
      <c r="N115" s="3"/>
      <c r="O115" s="3"/>
      <c r="P115" s="3"/>
      <c r="Q115" s="3">
        <v>0</v>
      </c>
      <c r="R115" s="9">
        <v>21</v>
      </c>
      <c r="S115" s="9">
        <v>13</v>
      </c>
      <c r="T115" s="9">
        <v>1</v>
      </c>
      <c r="U115" s="2">
        <v>-0.67</v>
      </c>
      <c r="V115" s="9">
        <v>1</v>
      </c>
      <c r="W115">
        <v>0</v>
      </c>
      <c r="X115">
        <v>0</v>
      </c>
      <c r="Y115">
        <v>0</v>
      </c>
      <c r="Z115" s="2">
        <v>0</v>
      </c>
      <c r="AA115">
        <v>0</v>
      </c>
    </row>
    <row r="116" spans="2:32">
      <c r="B116" s="28" t="s">
        <v>298</v>
      </c>
      <c r="C116" s="11">
        <f t="shared" si="5"/>
        <v>7</v>
      </c>
      <c r="D116" s="11">
        <f t="shared" si="6"/>
        <v>8</v>
      </c>
      <c r="E116" s="11">
        <f t="shared" si="7"/>
        <v>0</v>
      </c>
      <c r="F116" s="11">
        <f t="shared" si="8"/>
        <v>-1.03</v>
      </c>
      <c r="G116" s="11">
        <f t="shared" si="9"/>
        <v>0</v>
      </c>
      <c r="K116" s="2"/>
      <c r="M116" s="3"/>
      <c r="N116" s="3"/>
      <c r="O116" s="3"/>
      <c r="P116" s="3"/>
      <c r="Q116" s="3"/>
      <c r="R116" s="9"/>
      <c r="S116" s="9"/>
      <c r="T116" s="9"/>
      <c r="U116" s="2"/>
      <c r="V116" s="9"/>
      <c r="Z116" s="2"/>
      <c r="AB116">
        <v>7</v>
      </c>
      <c r="AC116">
        <v>8</v>
      </c>
      <c r="AD116">
        <v>0</v>
      </c>
      <c r="AE116">
        <v>-1.03</v>
      </c>
      <c r="AF116">
        <v>0</v>
      </c>
    </row>
    <row r="117" spans="2:32">
      <c r="B117" s="27" t="s">
        <v>88</v>
      </c>
      <c r="C117" s="11">
        <f t="shared" si="5"/>
        <v>39</v>
      </c>
      <c r="D117" s="11">
        <f t="shared" si="6"/>
        <v>29</v>
      </c>
      <c r="E117" s="11">
        <f t="shared" si="7"/>
        <v>1</v>
      </c>
      <c r="F117" s="11">
        <f t="shared" si="8"/>
        <v>-1.0600000000000005</v>
      </c>
      <c r="G117" s="11">
        <f t="shared" si="9"/>
        <v>1</v>
      </c>
      <c r="H117">
        <v>17</v>
      </c>
      <c r="I117">
        <v>17</v>
      </c>
      <c r="J117">
        <v>1</v>
      </c>
      <c r="K117">
        <v>-5.95</v>
      </c>
      <c r="L117">
        <v>1</v>
      </c>
      <c r="M117">
        <v>22</v>
      </c>
      <c r="N117">
        <v>12</v>
      </c>
      <c r="O117">
        <v>0</v>
      </c>
      <c r="P117">
        <v>4.8899999999999997</v>
      </c>
      <c r="Q117">
        <v>0</v>
      </c>
      <c r="V117">
        <v>0</v>
      </c>
      <c r="Z117" s="2"/>
    </row>
    <row r="118" spans="2:32">
      <c r="B118" s="26" t="s">
        <v>107</v>
      </c>
      <c r="C118" s="11">
        <f t="shared" si="5"/>
        <v>18</v>
      </c>
      <c r="D118" s="11">
        <f t="shared" si="6"/>
        <v>16</v>
      </c>
      <c r="E118" s="11">
        <f t="shared" si="7"/>
        <v>1</v>
      </c>
      <c r="F118" s="11">
        <f t="shared" si="8"/>
        <v>-1.1099999999999994</v>
      </c>
      <c r="G118" s="11">
        <f t="shared" si="9"/>
        <v>0</v>
      </c>
      <c r="K118" s="2"/>
      <c r="L118">
        <v>0</v>
      </c>
      <c r="M118" s="3">
        <v>9</v>
      </c>
      <c r="N118" s="3">
        <v>12</v>
      </c>
      <c r="O118" s="3">
        <v>1</v>
      </c>
      <c r="P118" s="3">
        <v>-10.36</v>
      </c>
      <c r="Q118" s="3">
        <v>0</v>
      </c>
      <c r="R118" s="9">
        <v>7</v>
      </c>
      <c r="S118" s="9">
        <v>2</v>
      </c>
      <c r="T118" s="9">
        <v>0</v>
      </c>
      <c r="U118" s="2">
        <v>13</v>
      </c>
      <c r="V118" s="9">
        <v>0</v>
      </c>
      <c r="W118">
        <v>2</v>
      </c>
      <c r="X118">
        <v>2</v>
      </c>
      <c r="Y118">
        <v>0</v>
      </c>
      <c r="Z118" s="2">
        <v>-3.75</v>
      </c>
      <c r="AA118">
        <v>0</v>
      </c>
    </row>
    <row r="119" spans="2:32">
      <c r="B119" s="30" t="s">
        <v>90</v>
      </c>
      <c r="C119" s="11">
        <f t="shared" si="5"/>
        <v>15</v>
      </c>
      <c r="D119" s="11">
        <f t="shared" si="6"/>
        <v>19</v>
      </c>
      <c r="E119" s="11">
        <f t="shared" si="7"/>
        <v>1</v>
      </c>
      <c r="F119" s="11">
        <f t="shared" si="8"/>
        <v>-1.1599999999999999</v>
      </c>
      <c r="G119" s="11">
        <f t="shared" si="9"/>
        <v>1</v>
      </c>
      <c r="H119">
        <v>15</v>
      </c>
      <c r="I119">
        <v>19</v>
      </c>
      <c r="J119">
        <v>1</v>
      </c>
      <c r="K119" s="2">
        <v>-1.1599999999999999</v>
      </c>
      <c r="L119">
        <v>1</v>
      </c>
      <c r="M119" s="3"/>
      <c r="N119" s="3"/>
      <c r="O119" s="3"/>
      <c r="P119" s="3"/>
      <c r="Q119" s="3">
        <v>0</v>
      </c>
      <c r="R119" s="9"/>
      <c r="S119" s="9"/>
      <c r="T119" s="9"/>
      <c r="U119" s="2"/>
      <c r="V119" s="9">
        <v>0</v>
      </c>
      <c r="Z119" s="2"/>
    </row>
    <row r="120" spans="2:32">
      <c r="B120" s="25" t="s">
        <v>91</v>
      </c>
      <c r="C120" s="11">
        <f t="shared" si="5"/>
        <v>1</v>
      </c>
      <c r="D120" s="11">
        <f t="shared" si="6"/>
        <v>2</v>
      </c>
      <c r="E120" s="11">
        <f t="shared" si="7"/>
        <v>0</v>
      </c>
      <c r="F120" s="11">
        <f t="shared" si="8"/>
        <v>-1.35</v>
      </c>
      <c r="G120" s="11">
        <f t="shared" si="9"/>
        <v>0</v>
      </c>
      <c r="H120">
        <v>1</v>
      </c>
      <c r="I120">
        <v>2</v>
      </c>
      <c r="J120">
        <v>0</v>
      </c>
      <c r="K120">
        <v>-1.35</v>
      </c>
      <c r="L120">
        <v>0</v>
      </c>
      <c r="Q120">
        <v>0</v>
      </c>
      <c r="V120">
        <v>0</v>
      </c>
    </row>
    <row r="121" spans="2:32">
      <c r="B121" s="25" t="s">
        <v>92</v>
      </c>
      <c r="C121" s="11">
        <f t="shared" si="5"/>
        <v>9</v>
      </c>
      <c r="D121" s="11">
        <f t="shared" si="6"/>
        <v>7</v>
      </c>
      <c r="E121" s="11">
        <f t="shared" si="7"/>
        <v>1</v>
      </c>
      <c r="F121" s="11">
        <f t="shared" si="8"/>
        <v>-1.65</v>
      </c>
      <c r="G121" s="11">
        <f t="shared" si="9"/>
        <v>0</v>
      </c>
      <c r="H121">
        <v>9</v>
      </c>
      <c r="I121">
        <v>7</v>
      </c>
      <c r="J121">
        <v>1</v>
      </c>
      <c r="K121" s="2">
        <v>-1.65</v>
      </c>
      <c r="L121">
        <v>0</v>
      </c>
      <c r="M121" s="3"/>
      <c r="N121" s="3"/>
      <c r="O121" s="3"/>
      <c r="P121" s="3"/>
      <c r="Q121" s="3">
        <v>0</v>
      </c>
      <c r="R121" s="9"/>
      <c r="S121" s="9"/>
      <c r="T121" s="9"/>
      <c r="U121" s="2"/>
      <c r="V121" s="9">
        <v>0</v>
      </c>
      <c r="Z121" s="2"/>
    </row>
    <row r="122" spans="2:32" ht="13.5" thickBot="1">
      <c r="B122" s="17" t="s">
        <v>186</v>
      </c>
      <c r="C122" s="11">
        <f t="shared" si="5"/>
        <v>3</v>
      </c>
      <c r="D122" s="11">
        <f t="shared" si="6"/>
        <v>4</v>
      </c>
      <c r="E122" s="11">
        <f t="shared" si="7"/>
        <v>0</v>
      </c>
      <c r="F122" s="11">
        <f t="shared" si="8"/>
        <v>-1.76</v>
      </c>
      <c r="G122" s="11">
        <f t="shared" si="9"/>
        <v>0</v>
      </c>
      <c r="L122">
        <v>0</v>
      </c>
      <c r="Q122">
        <v>0</v>
      </c>
      <c r="R122">
        <v>3</v>
      </c>
      <c r="S122">
        <v>4</v>
      </c>
      <c r="T122">
        <v>0</v>
      </c>
      <c r="U122">
        <v>-1.76</v>
      </c>
      <c r="V122">
        <v>0</v>
      </c>
      <c r="Z122" s="2"/>
    </row>
    <row r="123" spans="2:32" ht="13.5" thickBot="1">
      <c r="B123" s="19" t="s">
        <v>299</v>
      </c>
      <c r="C123" s="11">
        <f t="shared" si="5"/>
        <v>6</v>
      </c>
      <c r="D123" s="11">
        <f t="shared" si="6"/>
        <v>5</v>
      </c>
      <c r="E123" s="11">
        <f t="shared" si="7"/>
        <v>0</v>
      </c>
      <c r="F123" s="11">
        <f t="shared" si="8"/>
        <v>-2.1</v>
      </c>
      <c r="G123" s="11">
        <f t="shared" si="9"/>
        <v>0</v>
      </c>
      <c r="K123" s="2"/>
      <c r="M123" s="3"/>
      <c r="N123" s="3"/>
      <c r="O123" s="3"/>
      <c r="P123" s="3"/>
      <c r="Q123" s="3"/>
      <c r="R123" s="9"/>
      <c r="S123" s="9"/>
      <c r="T123" s="9"/>
      <c r="U123" s="2"/>
      <c r="V123" s="9"/>
      <c r="Z123" s="2"/>
      <c r="AB123">
        <v>6</v>
      </c>
      <c r="AC123">
        <v>5</v>
      </c>
      <c r="AD123">
        <v>0</v>
      </c>
      <c r="AE123">
        <v>-2.1</v>
      </c>
      <c r="AF123">
        <v>0</v>
      </c>
    </row>
    <row r="124" spans="2:32" ht="13.5" thickBot="1">
      <c r="B124" s="17" t="s">
        <v>117</v>
      </c>
      <c r="C124" s="11">
        <f t="shared" si="5"/>
        <v>19</v>
      </c>
      <c r="D124" s="11">
        <f t="shared" si="6"/>
        <v>16</v>
      </c>
      <c r="E124" s="11">
        <f t="shared" si="7"/>
        <v>0</v>
      </c>
      <c r="F124" s="11">
        <f t="shared" si="8"/>
        <v>-2.2599999999999998</v>
      </c>
      <c r="G124" s="11">
        <f t="shared" si="9"/>
        <v>1</v>
      </c>
      <c r="K124" s="2"/>
      <c r="L124">
        <v>0</v>
      </c>
      <c r="M124" s="3">
        <v>19</v>
      </c>
      <c r="N124" s="3">
        <v>16</v>
      </c>
      <c r="O124" s="3">
        <v>0</v>
      </c>
      <c r="P124" s="3">
        <v>-2.2599999999999998</v>
      </c>
      <c r="Q124" s="3">
        <v>1</v>
      </c>
      <c r="R124" s="9"/>
      <c r="S124" s="9"/>
      <c r="T124" s="9"/>
      <c r="U124" s="2"/>
      <c r="V124" s="9">
        <v>0</v>
      </c>
      <c r="Z124" s="2"/>
    </row>
    <row r="125" spans="2:32" ht="13.5" thickBot="1">
      <c r="B125" s="22" t="s">
        <v>47</v>
      </c>
      <c r="C125" s="11">
        <f t="shared" si="5"/>
        <v>45</v>
      </c>
      <c r="D125" s="11">
        <f t="shared" si="6"/>
        <v>38</v>
      </c>
      <c r="E125" s="11">
        <f t="shared" si="7"/>
        <v>3</v>
      </c>
      <c r="F125" s="11">
        <f t="shared" si="8"/>
        <v>-2.4100000000000006</v>
      </c>
      <c r="G125" s="11">
        <f t="shared" si="9"/>
        <v>1</v>
      </c>
      <c r="H125">
        <v>15</v>
      </c>
      <c r="I125">
        <v>14</v>
      </c>
      <c r="J125">
        <v>3</v>
      </c>
      <c r="K125" s="2">
        <v>-0.15</v>
      </c>
      <c r="L125">
        <v>0</v>
      </c>
      <c r="M125" s="3">
        <v>21</v>
      </c>
      <c r="N125" s="3">
        <v>14</v>
      </c>
      <c r="O125" s="3">
        <v>0</v>
      </c>
      <c r="P125" s="3">
        <v>4.92</v>
      </c>
      <c r="Q125" s="3">
        <v>1</v>
      </c>
      <c r="R125" s="9">
        <v>2</v>
      </c>
      <c r="S125" s="9">
        <v>4</v>
      </c>
      <c r="T125" s="9">
        <v>0</v>
      </c>
      <c r="U125" s="2">
        <v>-3.58</v>
      </c>
      <c r="V125" s="9">
        <v>0</v>
      </c>
      <c r="Z125" s="2"/>
      <c r="AB125">
        <v>7</v>
      </c>
      <c r="AC125">
        <v>6</v>
      </c>
      <c r="AD125">
        <v>0</v>
      </c>
      <c r="AE125">
        <v>-3.6</v>
      </c>
      <c r="AF125">
        <v>0</v>
      </c>
    </row>
    <row r="126" spans="2:32" ht="13.5" thickBot="1">
      <c r="B126" s="19" t="s">
        <v>209</v>
      </c>
      <c r="C126" s="11">
        <f t="shared" si="5"/>
        <v>23</v>
      </c>
      <c r="D126" s="11">
        <f t="shared" si="6"/>
        <v>26</v>
      </c>
      <c r="E126" s="11">
        <f t="shared" si="7"/>
        <v>2</v>
      </c>
      <c r="F126" s="11">
        <f t="shared" si="8"/>
        <v>-2.4600000000000009</v>
      </c>
      <c r="G126" s="11">
        <f t="shared" si="9"/>
        <v>1</v>
      </c>
      <c r="L126">
        <v>0</v>
      </c>
      <c r="Q126">
        <v>0</v>
      </c>
      <c r="R126">
        <v>18</v>
      </c>
      <c r="S126">
        <v>15</v>
      </c>
      <c r="T126">
        <v>2</v>
      </c>
      <c r="U126">
        <v>8.27</v>
      </c>
      <c r="V126">
        <v>1</v>
      </c>
      <c r="W126">
        <v>5</v>
      </c>
      <c r="X126">
        <v>11</v>
      </c>
      <c r="Y126">
        <v>0</v>
      </c>
      <c r="Z126">
        <v>-10.73</v>
      </c>
      <c r="AA126">
        <v>0</v>
      </c>
    </row>
    <row r="127" spans="2:32" ht="13.5" thickBot="1">
      <c r="B127" s="19" t="s">
        <v>300</v>
      </c>
      <c r="C127" s="11">
        <f t="shared" si="5"/>
        <v>0</v>
      </c>
      <c r="D127" s="11">
        <f t="shared" si="6"/>
        <v>2</v>
      </c>
      <c r="E127" s="11">
        <f t="shared" si="7"/>
        <v>0</v>
      </c>
      <c r="F127" s="11">
        <f t="shared" si="8"/>
        <v>-2.5</v>
      </c>
      <c r="G127" s="11">
        <f t="shared" si="9"/>
        <v>0</v>
      </c>
      <c r="Z127" s="2"/>
      <c r="AB127">
        <v>0</v>
      </c>
      <c r="AC127">
        <v>2</v>
      </c>
      <c r="AD127">
        <v>0</v>
      </c>
      <c r="AE127">
        <v>-2.5</v>
      </c>
      <c r="AF127">
        <v>0</v>
      </c>
    </row>
    <row r="128" spans="2:32" ht="13.5" thickBot="1">
      <c r="B128" s="32" t="s">
        <v>94</v>
      </c>
      <c r="C128" s="11">
        <f t="shared" si="5"/>
        <v>17</v>
      </c>
      <c r="D128" s="11">
        <f t="shared" si="6"/>
        <v>16</v>
      </c>
      <c r="E128" s="11">
        <f t="shared" si="7"/>
        <v>2</v>
      </c>
      <c r="F128" s="11">
        <f t="shared" si="8"/>
        <v>-2.58</v>
      </c>
      <c r="G128" s="11">
        <f t="shared" si="9"/>
        <v>1</v>
      </c>
      <c r="H128">
        <v>17</v>
      </c>
      <c r="I128">
        <v>16</v>
      </c>
      <c r="J128">
        <v>2</v>
      </c>
      <c r="K128" s="2">
        <v>-2.58</v>
      </c>
      <c r="L128">
        <v>1</v>
      </c>
      <c r="M128" s="3"/>
      <c r="N128" s="3"/>
      <c r="O128" s="3"/>
      <c r="P128" s="3"/>
      <c r="Q128" s="3">
        <v>0</v>
      </c>
      <c r="R128" s="9"/>
      <c r="S128" s="9"/>
      <c r="T128" s="9"/>
      <c r="U128" s="2"/>
      <c r="V128" s="9">
        <v>0</v>
      </c>
      <c r="Z128" s="2"/>
    </row>
    <row r="129" spans="2:32" ht="13.5" thickBot="1">
      <c r="B129" s="17" t="s">
        <v>98</v>
      </c>
      <c r="C129" s="11">
        <f t="shared" si="5"/>
        <v>4</v>
      </c>
      <c r="D129" s="11">
        <f t="shared" si="6"/>
        <v>3</v>
      </c>
      <c r="E129" s="11">
        <f t="shared" si="7"/>
        <v>0</v>
      </c>
      <c r="F129" s="11">
        <f t="shared" si="8"/>
        <v>-2.95</v>
      </c>
      <c r="G129" s="11">
        <f t="shared" si="9"/>
        <v>0</v>
      </c>
      <c r="K129" s="2"/>
      <c r="L129">
        <v>0</v>
      </c>
      <c r="M129" s="3">
        <v>4</v>
      </c>
      <c r="N129" s="3">
        <v>3</v>
      </c>
      <c r="O129" s="3">
        <v>0</v>
      </c>
      <c r="P129" s="3">
        <v>-2.95</v>
      </c>
      <c r="Q129" s="3">
        <v>0</v>
      </c>
      <c r="R129" s="9"/>
      <c r="S129" s="9"/>
      <c r="T129" s="9"/>
      <c r="U129" s="2"/>
      <c r="V129" s="9">
        <v>0</v>
      </c>
      <c r="Z129" s="2"/>
    </row>
    <row r="130" spans="2:32" ht="13.5" thickBot="1">
      <c r="B130" s="20" t="s">
        <v>115</v>
      </c>
      <c r="C130" s="11">
        <f t="shared" ref="C130:C193" si="10">H130+M130+R130+W130+AB130</f>
        <v>13</v>
      </c>
      <c r="D130" s="11">
        <f t="shared" ref="D130:D193" si="11">I130+N130+S130+X130+AC130</f>
        <v>12</v>
      </c>
      <c r="E130" s="11">
        <f t="shared" ref="E130:E193" si="12">J130+O130+T130+Y130+AD130</f>
        <v>0</v>
      </c>
      <c r="F130" s="11">
        <f t="shared" ref="F130:F193" si="13">K130+P130+U130+Z130+AE130</f>
        <v>-3.03</v>
      </c>
      <c r="G130" s="11">
        <f t="shared" ref="G130:G193" si="14">L130+Q130+V130+AA130+AF130</f>
        <v>0</v>
      </c>
      <c r="L130">
        <v>0</v>
      </c>
      <c r="M130">
        <v>13</v>
      </c>
      <c r="N130">
        <v>12</v>
      </c>
      <c r="O130">
        <v>0</v>
      </c>
      <c r="P130">
        <v>-3.03</v>
      </c>
      <c r="Q130">
        <v>0</v>
      </c>
      <c r="V130">
        <v>0</v>
      </c>
      <c r="Z130" s="2"/>
    </row>
    <row r="131" spans="2:32" ht="13.5" thickBot="1">
      <c r="B131" s="20" t="s">
        <v>89</v>
      </c>
      <c r="C131" s="11">
        <f t="shared" si="10"/>
        <v>30</v>
      </c>
      <c r="D131" s="11">
        <f t="shared" si="11"/>
        <v>25</v>
      </c>
      <c r="E131" s="11">
        <f t="shared" si="12"/>
        <v>0</v>
      </c>
      <c r="F131" s="11">
        <f t="shared" si="13"/>
        <v>-3.080000000000001</v>
      </c>
      <c r="G131" s="11">
        <f t="shared" si="14"/>
        <v>1</v>
      </c>
      <c r="K131" s="2"/>
      <c r="L131">
        <v>0</v>
      </c>
      <c r="M131" s="3">
        <v>6</v>
      </c>
      <c r="N131" s="3">
        <v>8</v>
      </c>
      <c r="O131" s="3">
        <v>0</v>
      </c>
      <c r="P131" s="3">
        <v>-2.62</v>
      </c>
      <c r="Q131" s="3">
        <v>0</v>
      </c>
      <c r="R131" s="9">
        <v>21</v>
      </c>
      <c r="S131" s="9">
        <v>14</v>
      </c>
      <c r="T131" s="9">
        <v>0</v>
      </c>
      <c r="U131" s="2">
        <v>8.42</v>
      </c>
      <c r="V131" s="9">
        <v>1</v>
      </c>
      <c r="W131">
        <v>3</v>
      </c>
      <c r="X131">
        <v>3</v>
      </c>
      <c r="Y131">
        <v>0</v>
      </c>
      <c r="Z131" s="2">
        <v>-8.8800000000000008</v>
      </c>
      <c r="AA131">
        <v>0</v>
      </c>
    </row>
    <row r="132" spans="2:32" ht="13.5" thickBot="1">
      <c r="B132" s="19" t="s">
        <v>200</v>
      </c>
      <c r="C132" s="11">
        <f t="shared" si="10"/>
        <v>5</v>
      </c>
      <c r="D132" s="11">
        <f t="shared" si="11"/>
        <v>7</v>
      </c>
      <c r="E132" s="11">
        <f t="shared" si="12"/>
        <v>1</v>
      </c>
      <c r="F132" s="11">
        <f t="shared" si="13"/>
        <v>-3.09</v>
      </c>
      <c r="G132" s="11">
        <f t="shared" si="14"/>
        <v>0</v>
      </c>
      <c r="K132" s="2"/>
      <c r="L132">
        <v>0</v>
      </c>
      <c r="M132" s="3"/>
      <c r="N132" s="3"/>
      <c r="O132" s="3"/>
      <c r="P132" s="3"/>
      <c r="Q132" s="3">
        <v>0</v>
      </c>
      <c r="R132" s="9">
        <v>2</v>
      </c>
      <c r="S132" s="9">
        <v>4</v>
      </c>
      <c r="T132" s="9">
        <v>0</v>
      </c>
      <c r="U132" s="2">
        <v>-2.54</v>
      </c>
      <c r="V132" s="9">
        <v>0</v>
      </c>
      <c r="Z132" s="2"/>
      <c r="AB132">
        <v>3</v>
      </c>
      <c r="AC132">
        <v>3</v>
      </c>
      <c r="AD132">
        <v>1</v>
      </c>
      <c r="AE132">
        <v>-0.55000000000000004</v>
      </c>
      <c r="AF132">
        <v>0</v>
      </c>
    </row>
    <row r="133" spans="2:32" ht="13.5" thickBot="1">
      <c r="B133" s="13" t="s">
        <v>134</v>
      </c>
      <c r="C133" s="11">
        <f t="shared" si="10"/>
        <v>70</v>
      </c>
      <c r="D133" s="11">
        <f t="shared" si="11"/>
        <v>79</v>
      </c>
      <c r="E133" s="11">
        <f t="shared" si="12"/>
        <v>0</v>
      </c>
      <c r="F133" s="11">
        <f t="shared" si="13"/>
        <v>-3.1899999999999995</v>
      </c>
      <c r="G133" s="11">
        <f t="shared" si="14"/>
        <v>4</v>
      </c>
      <c r="H133">
        <v>17</v>
      </c>
      <c r="I133">
        <v>18</v>
      </c>
      <c r="J133">
        <v>0</v>
      </c>
      <c r="K133">
        <v>-11.03</v>
      </c>
      <c r="L133">
        <v>1</v>
      </c>
      <c r="M133">
        <v>20</v>
      </c>
      <c r="N133">
        <v>15</v>
      </c>
      <c r="O133">
        <v>0</v>
      </c>
      <c r="P133">
        <v>17.75</v>
      </c>
      <c r="Q133">
        <v>1</v>
      </c>
      <c r="R133">
        <v>12</v>
      </c>
      <c r="S133">
        <v>23</v>
      </c>
      <c r="T133">
        <v>0</v>
      </c>
      <c r="U133">
        <v>-7.42</v>
      </c>
      <c r="V133">
        <v>1</v>
      </c>
      <c r="W133">
        <v>15</v>
      </c>
      <c r="X133">
        <v>20</v>
      </c>
      <c r="Y133">
        <v>0</v>
      </c>
      <c r="Z133" s="2">
        <v>-8.75</v>
      </c>
      <c r="AA133">
        <v>1</v>
      </c>
      <c r="AB133">
        <v>6</v>
      </c>
      <c r="AC133">
        <v>3</v>
      </c>
      <c r="AD133">
        <v>0</v>
      </c>
      <c r="AE133">
        <v>6.26</v>
      </c>
      <c r="AF133">
        <v>0</v>
      </c>
    </row>
    <row r="134" spans="2:32" ht="13.5" thickBot="1">
      <c r="B134" s="19" t="s">
        <v>197</v>
      </c>
      <c r="C134" s="11">
        <f t="shared" si="10"/>
        <v>0</v>
      </c>
      <c r="D134" s="11">
        <f t="shared" si="11"/>
        <v>1</v>
      </c>
      <c r="E134" s="11">
        <f t="shared" si="12"/>
        <v>0</v>
      </c>
      <c r="F134" s="11">
        <f t="shared" si="13"/>
        <v>-3.45</v>
      </c>
      <c r="G134" s="11">
        <f t="shared" si="14"/>
        <v>0</v>
      </c>
      <c r="K134" s="2"/>
      <c r="L134">
        <v>0</v>
      </c>
      <c r="M134" s="3"/>
      <c r="N134" s="3"/>
      <c r="O134" s="3"/>
      <c r="P134" s="3"/>
      <c r="Q134" s="3">
        <v>0</v>
      </c>
      <c r="R134" s="9">
        <v>0</v>
      </c>
      <c r="S134" s="9">
        <v>1</v>
      </c>
      <c r="T134" s="9">
        <v>0</v>
      </c>
      <c r="U134" s="2">
        <v>-3.45</v>
      </c>
      <c r="V134" s="9">
        <v>0</v>
      </c>
      <c r="Z134" s="2"/>
    </row>
    <row r="135" spans="2:32" ht="13.5" thickBot="1">
      <c r="B135" s="20" t="s">
        <v>93</v>
      </c>
      <c r="C135" s="11">
        <f t="shared" si="10"/>
        <v>42</v>
      </c>
      <c r="D135" s="11">
        <f t="shared" si="11"/>
        <v>45</v>
      </c>
      <c r="E135" s="11">
        <f t="shared" si="12"/>
        <v>4</v>
      </c>
      <c r="F135" s="11">
        <f t="shared" si="13"/>
        <v>-3.62</v>
      </c>
      <c r="G135" s="11">
        <f t="shared" si="14"/>
        <v>0</v>
      </c>
      <c r="K135" s="2"/>
      <c r="L135">
        <v>0</v>
      </c>
      <c r="M135" s="3">
        <v>7</v>
      </c>
      <c r="N135" s="3">
        <v>11</v>
      </c>
      <c r="O135" s="3">
        <v>0</v>
      </c>
      <c r="P135" s="3">
        <v>-4.75</v>
      </c>
      <c r="Q135" s="3">
        <v>0</v>
      </c>
      <c r="R135" s="9">
        <v>18</v>
      </c>
      <c r="S135" s="9">
        <v>13</v>
      </c>
      <c r="T135" s="9">
        <v>2</v>
      </c>
      <c r="U135" s="2">
        <v>3.38</v>
      </c>
      <c r="V135" s="9">
        <v>0</v>
      </c>
      <c r="W135">
        <v>10</v>
      </c>
      <c r="X135">
        <v>13</v>
      </c>
      <c r="Y135">
        <v>1</v>
      </c>
      <c r="Z135" s="2">
        <v>-4.3</v>
      </c>
      <c r="AA135">
        <v>0</v>
      </c>
      <c r="AB135">
        <v>7</v>
      </c>
      <c r="AC135">
        <v>8</v>
      </c>
      <c r="AD135">
        <v>1</v>
      </c>
      <c r="AE135">
        <v>2.0499999999999998</v>
      </c>
      <c r="AF135">
        <v>0</v>
      </c>
    </row>
    <row r="136" spans="2:32" ht="13.5" thickBot="1">
      <c r="B136" s="18" t="s">
        <v>69</v>
      </c>
      <c r="C136" s="11">
        <f t="shared" si="10"/>
        <v>30</v>
      </c>
      <c r="D136" s="11">
        <f t="shared" si="11"/>
        <v>34</v>
      </c>
      <c r="E136" s="11">
        <f t="shared" si="12"/>
        <v>6</v>
      </c>
      <c r="F136" s="11">
        <f t="shared" si="13"/>
        <v>-4.03</v>
      </c>
      <c r="G136" s="11">
        <f t="shared" si="14"/>
        <v>2</v>
      </c>
      <c r="H136">
        <v>15</v>
      </c>
      <c r="I136">
        <v>16</v>
      </c>
      <c r="J136">
        <v>4</v>
      </c>
      <c r="K136" s="2">
        <v>-1.26</v>
      </c>
      <c r="L136">
        <v>1</v>
      </c>
      <c r="M136" s="3">
        <v>15</v>
      </c>
      <c r="N136" s="3">
        <v>18</v>
      </c>
      <c r="O136" s="3">
        <v>2</v>
      </c>
      <c r="P136" s="3">
        <v>-2.77</v>
      </c>
      <c r="Q136" s="3">
        <v>1</v>
      </c>
      <c r="R136" s="9"/>
      <c r="S136" s="9"/>
      <c r="T136" s="9"/>
      <c r="U136" s="2"/>
      <c r="V136" s="9">
        <v>0</v>
      </c>
      <c r="Z136" s="2"/>
    </row>
    <row r="137" spans="2:32" ht="13.5" thickBot="1">
      <c r="B137" s="18" t="s">
        <v>103</v>
      </c>
      <c r="C137" s="11">
        <f t="shared" si="10"/>
        <v>5</v>
      </c>
      <c r="D137" s="11">
        <f t="shared" si="11"/>
        <v>6</v>
      </c>
      <c r="E137" s="11">
        <f t="shared" si="12"/>
        <v>1</v>
      </c>
      <c r="F137" s="11">
        <f t="shared" si="13"/>
        <v>-4.3899999999999997</v>
      </c>
      <c r="G137" s="11">
        <f t="shared" si="14"/>
        <v>0</v>
      </c>
      <c r="H137">
        <v>5</v>
      </c>
      <c r="I137">
        <v>6</v>
      </c>
      <c r="J137">
        <v>1</v>
      </c>
      <c r="K137" s="2">
        <v>-4.3899999999999997</v>
      </c>
      <c r="L137">
        <v>0</v>
      </c>
      <c r="M137" s="3"/>
      <c r="N137" s="3"/>
      <c r="O137" s="3"/>
      <c r="P137" s="3"/>
      <c r="Q137" s="3">
        <v>0</v>
      </c>
      <c r="R137" s="9"/>
      <c r="S137" s="9"/>
      <c r="T137" s="9"/>
      <c r="U137" s="2"/>
      <c r="V137" s="9">
        <v>0</v>
      </c>
      <c r="Z137" s="2"/>
    </row>
    <row r="138" spans="2:32" ht="13.5" thickBot="1">
      <c r="B138" s="19" t="s">
        <v>215</v>
      </c>
      <c r="C138" s="11">
        <f t="shared" si="10"/>
        <v>7</v>
      </c>
      <c r="D138" s="11">
        <f t="shared" si="11"/>
        <v>8</v>
      </c>
      <c r="E138" s="11">
        <f t="shared" si="12"/>
        <v>0</v>
      </c>
      <c r="F138" s="11">
        <f t="shared" si="13"/>
        <v>-4.6399999999999997</v>
      </c>
      <c r="G138" s="11">
        <f t="shared" si="14"/>
        <v>0</v>
      </c>
      <c r="K138" s="2"/>
      <c r="L138">
        <v>0</v>
      </c>
      <c r="M138" s="3"/>
      <c r="N138" s="3"/>
      <c r="O138" s="3"/>
      <c r="P138" s="3"/>
      <c r="Q138" s="3">
        <v>0</v>
      </c>
      <c r="R138" s="9"/>
      <c r="S138" s="9"/>
      <c r="T138" s="9"/>
      <c r="U138" s="2"/>
      <c r="V138" s="9">
        <v>0</v>
      </c>
      <c r="W138">
        <v>7</v>
      </c>
      <c r="X138">
        <v>8</v>
      </c>
      <c r="Y138">
        <v>0</v>
      </c>
      <c r="Z138" s="2">
        <v>-4.6399999999999997</v>
      </c>
      <c r="AA138">
        <v>0</v>
      </c>
    </row>
    <row r="139" spans="2:32" ht="13.5" thickBot="1">
      <c r="B139" s="20" t="s">
        <v>173</v>
      </c>
      <c r="C139" s="11">
        <f t="shared" si="10"/>
        <v>4</v>
      </c>
      <c r="D139" s="11">
        <f t="shared" si="11"/>
        <v>5</v>
      </c>
      <c r="E139" s="11">
        <f t="shared" si="12"/>
        <v>0</v>
      </c>
      <c r="F139" s="11">
        <f t="shared" si="13"/>
        <v>-4.6900000000000004</v>
      </c>
      <c r="G139" s="11">
        <f t="shared" si="14"/>
        <v>0</v>
      </c>
      <c r="K139" s="2"/>
      <c r="L139">
        <v>0</v>
      </c>
      <c r="M139" s="3"/>
      <c r="N139" s="3"/>
      <c r="O139" s="3"/>
      <c r="P139" s="3"/>
      <c r="Q139" s="3">
        <v>0</v>
      </c>
      <c r="R139" s="9">
        <v>4</v>
      </c>
      <c r="S139" s="9">
        <v>5</v>
      </c>
      <c r="T139" s="9">
        <v>0</v>
      </c>
      <c r="U139" s="2">
        <v>-4.6900000000000004</v>
      </c>
      <c r="V139" s="9">
        <v>0</v>
      </c>
      <c r="Z139" s="2"/>
      <c r="AB139">
        <v>0</v>
      </c>
      <c r="AC139">
        <v>0</v>
      </c>
      <c r="AD139">
        <v>0</v>
      </c>
      <c r="AE139">
        <v>0</v>
      </c>
      <c r="AF139">
        <v>0</v>
      </c>
    </row>
    <row r="140" spans="2:32" ht="13.5" thickBot="1">
      <c r="B140" s="18" t="s">
        <v>104</v>
      </c>
      <c r="C140" s="11">
        <f t="shared" si="10"/>
        <v>14</v>
      </c>
      <c r="D140" s="11">
        <f t="shared" si="11"/>
        <v>19</v>
      </c>
      <c r="E140" s="11">
        <f t="shared" si="12"/>
        <v>2</v>
      </c>
      <c r="F140" s="11">
        <f t="shared" si="13"/>
        <v>-4.7300000000000004</v>
      </c>
      <c r="G140" s="11">
        <f t="shared" si="14"/>
        <v>1</v>
      </c>
      <c r="H140">
        <v>14</v>
      </c>
      <c r="I140">
        <v>19</v>
      </c>
      <c r="J140">
        <v>2</v>
      </c>
      <c r="K140">
        <v>-4.7300000000000004</v>
      </c>
      <c r="L140">
        <v>1</v>
      </c>
      <c r="Q140">
        <v>0</v>
      </c>
      <c r="V140">
        <v>0</v>
      </c>
      <c r="Z140" s="2"/>
    </row>
    <row r="141" spans="2:32" ht="13.5" thickBot="1">
      <c r="B141" s="23" t="s">
        <v>105</v>
      </c>
      <c r="C141" s="11">
        <f t="shared" si="10"/>
        <v>9</v>
      </c>
      <c r="D141" s="11">
        <f t="shared" si="11"/>
        <v>10</v>
      </c>
      <c r="E141" s="11">
        <f t="shared" si="12"/>
        <v>0</v>
      </c>
      <c r="F141" s="11">
        <f t="shared" si="13"/>
        <v>-4.74</v>
      </c>
      <c r="G141" s="11">
        <f t="shared" si="14"/>
        <v>0</v>
      </c>
      <c r="H141">
        <v>9</v>
      </c>
      <c r="I141">
        <v>10</v>
      </c>
      <c r="J141">
        <v>0</v>
      </c>
      <c r="K141" s="2">
        <v>-4.74</v>
      </c>
      <c r="L141">
        <v>0</v>
      </c>
      <c r="M141" s="3"/>
      <c r="N141" s="3"/>
      <c r="O141" s="3"/>
      <c r="P141" s="3"/>
      <c r="Q141" s="3">
        <v>0</v>
      </c>
      <c r="R141" s="9"/>
      <c r="S141" s="9"/>
      <c r="T141" s="9"/>
      <c r="U141" s="2"/>
      <c r="V141" s="9">
        <v>0</v>
      </c>
      <c r="Z141" s="2"/>
    </row>
    <row r="142" spans="2:32" ht="13.5" thickBot="1">
      <c r="B142" s="19" t="s">
        <v>106</v>
      </c>
      <c r="C142" s="11">
        <f t="shared" si="10"/>
        <v>14</v>
      </c>
      <c r="D142" s="11">
        <f t="shared" si="11"/>
        <v>14</v>
      </c>
      <c r="E142" s="11">
        <f t="shared" si="12"/>
        <v>2</v>
      </c>
      <c r="F142" s="11">
        <f t="shared" si="13"/>
        <v>-4.8</v>
      </c>
      <c r="G142" s="11">
        <f t="shared" si="14"/>
        <v>0</v>
      </c>
      <c r="H142">
        <v>14</v>
      </c>
      <c r="I142">
        <v>14</v>
      </c>
      <c r="J142">
        <v>2</v>
      </c>
      <c r="K142">
        <v>-4.8</v>
      </c>
      <c r="L142">
        <v>0</v>
      </c>
      <c r="Q142">
        <v>0</v>
      </c>
      <c r="V142">
        <v>0</v>
      </c>
      <c r="Z142" s="2"/>
    </row>
    <row r="143" spans="2:32" ht="13.5" thickBot="1">
      <c r="B143" s="19" t="s">
        <v>199</v>
      </c>
      <c r="C143" s="11">
        <f t="shared" si="10"/>
        <v>5</v>
      </c>
      <c r="D143" s="11">
        <f t="shared" si="11"/>
        <v>7</v>
      </c>
      <c r="E143" s="11">
        <f t="shared" si="12"/>
        <v>0</v>
      </c>
      <c r="F143" s="11">
        <f t="shared" si="13"/>
        <v>-4.8099999999999996</v>
      </c>
      <c r="G143" s="11">
        <f t="shared" si="14"/>
        <v>0</v>
      </c>
      <c r="K143" s="2"/>
      <c r="L143">
        <v>0</v>
      </c>
      <c r="M143" s="3"/>
      <c r="N143" s="3"/>
      <c r="O143" s="3"/>
      <c r="P143" s="3"/>
      <c r="Q143" s="3">
        <v>0</v>
      </c>
      <c r="R143" s="9">
        <v>5</v>
      </c>
      <c r="S143" s="9">
        <v>7</v>
      </c>
      <c r="T143" s="9">
        <v>0</v>
      </c>
      <c r="U143" s="2">
        <v>-4.8099999999999996</v>
      </c>
      <c r="V143" s="9">
        <v>0</v>
      </c>
      <c r="Z143" s="2"/>
    </row>
    <row r="144" spans="2:32" ht="13.5" thickBot="1">
      <c r="B144" s="19" t="s">
        <v>301</v>
      </c>
      <c r="C144" s="11">
        <f t="shared" si="10"/>
        <v>8</v>
      </c>
      <c r="D144" s="11">
        <f t="shared" si="11"/>
        <v>8</v>
      </c>
      <c r="E144" s="11">
        <f t="shared" si="12"/>
        <v>0</v>
      </c>
      <c r="F144" s="11">
        <f t="shared" si="13"/>
        <v>-4.91</v>
      </c>
      <c r="G144" s="11">
        <f t="shared" si="14"/>
        <v>0</v>
      </c>
      <c r="K144" s="2"/>
      <c r="L144">
        <v>0</v>
      </c>
      <c r="M144" s="3"/>
      <c r="N144" s="3"/>
      <c r="O144" s="3"/>
      <c r="P144" s="3"/>
      <c r="Q144" s="3">
        <v>0</v>
      </c>
      <c r="R144" s="9"/>
      <c r="S144" s="9"/>
      <c r="T144" s="9"/>
      <c r="U144" s="2"/>
      <c r="V144" s="9">
        <v>0</v>
      </c>
      <c r="W144">
        <v>0</v>
      </c>
      <c r="X144">
        <v>0</v>
      </c>
      <c r="Y144">
        <v>0</v>
      </c>
      <c r="Z144" s="2">
        <v>0</v>
      </c>
      <c r="AA144">
        <v>0</v>
      </c>
      <c r="AB144">
        <v>8</v>
      </c>
      <c r="AC144">
        <v>8</v>
      </c>
      <c r="AD144">
        <v>0</v>
      </c>
      <c r="AE144">
        <v>-4.91</v>
      </c>
      <c r="AF144">
        <v>0</v>
      </c>
    </row>
    <row r="145" spans="2:32" ht="13.5" thickBot="1">
      <c r="B145" s="17" t="s">
        <v>83</v>
      </c>
      <c r="C145" s="11">
        <f t="shared" si="10"/>
        <v>0</v>
      </c>
      <c r="D145" s="11">
        <f t="shared" si="11"/>
        <v>2</v>
      </c>
      <c r="E145" s="11">
        <f t="shared" si="12"/>
        <v>0</v>
      </c>
      <c r="F145" s="11">
        <f t="shared" si="13"/>
        <v>-5.15</v>
      </c>
      <c r="G145" s="11">
        <f t="shared" si="14"/>
        <v>0</v>
      </c>
      <c r="K145" s="2"/>
      <c r="L145">
        <v>0</v>
      </c>
      <c r="M145" s="3">
        <v>0</v>
      </c>
      <c r="N145" s="3">
        <v>2</v>
      </c>
      <c r="O145" s="3">
        <v>0</v>
      </c>
      <c r="P145" s="3">
        <v>-5.15</v>
      </c>
      <c r="Q145" s="3">
        <v>0</v>
      </c>
      <c r="R145" s="9"/>
      <c r="S145" s="9"/>
      <c r="T145" s="9"/>
      <c r="U145" s="2"/>
      <c r="V145" s="9">
        <v>0</v>
      </c>
      <c r="Z145" s="2"/>
    </row>
    <row r="146" spans="2:32" ht="13.5" thickBot="1">
      <c r="B146" s="22" t="s">
        <v>109</v>
      </c>
      <c r="C146" s="11">
        <f t="shared" si="10"/>
        <v>17</v>
      </c>
      <c r="D146" s="11">
        <f t="shared" si="11"/>
        <v>15</v>
      </c>
      <c r="E146" s="11">
        <f t="shared" si="12"/>
        <v>0</v>
      </c>
      <c r="F146" s="11">
        <f t="shared" si="13"/>
        <v>-5.21</v>
      </c>
      <c r="G146" s="11">
        <f t="shared" si="14"/>
        <v>0</v>
      </c>
      <c r="H146">
        <v>17</v>
      </c>
      <c r="I146">
        <v>15</v>
      </c>
      <c r="J146">
        <v>0</v>
      </c>
      <c r="K146" s="2">
        <v>-5.21</v>
      </c>
      <c r="L146">
        <v>0</v>
      </c>
      <c r="M146" s="3"/>
      <c r="N146" s="3"/>
      <c r="O146" s="3"/>
      <c r="P146" s="3"/>
      <c r="Q146" s="3">
        <v>0</v>
      </c>
      <c r="R146" s="9"/>
      <c r="S146" s="9"/>
      <c r="T146" s="9"/>
      <c r="U146" s="2"/>
      <c r="V146" s="9">
        <v>0</v>
      </c>
      <c r="Z146" s="2"/>
    </row>
    <row r="147" spans="2:32" ht="13.5" thickBot="1">
      <c r="B147" s="19" t="s">
        <v>302</v>
      </c>
      <c r="C147" s="11">
        <f t="shared" si="10"/>
        <v>3</v>
      </c>
      <c r="D147" s="11">
        <f t="shared" si="11"/>
        <v>5</v>
      </c>
      <c r="E147" s="11">
        <f t="shared" si="12"/>
        <v>0</v>
      </c>
      <c r="F147" s="11">
        <f t="shared" si="13"/>
        <v>-5.22</v>
      </c>
      <c r="G147" s="11">
        <f t="shared" si="14"/>
        <v>0</v>
      </c>
      <c r="K147" s="2"/>
      <c r="M147" s="3"/>
      <c r="N147" s="3"/>
      <c r="O147" s="3"/>
      <c r="P147" s="3"/>
      <c r="Q147" s="3"/>
      <c r="R147" s="9"/>
      <c r="S147" s="9"/>
      <c r="T147" s="9"/>
      <c r="U147" s="2"/>
      <c r="V147" s="9"/>
      <c r="Z147" s="2"/>
      <c r="AB147">
        <v>3</v>
      </c>
      <c r="AC147">
        <v>5</v>
      </c>
      <c r="AD147">
        <v>0</v>
      </c>
      <c r="AE147">
        <v>-5.22</v>
      </c>
      <c r="AF147">
        <v>0</v>
      </c>
    </row>
    <row r="148" spans="2:32" ht="13.5" thickBot="1">
      <c r="B148" s="20" t="s">
        <v>82</v>
      </c>
      <c r="C148" s="11">
        <f t="shared" si="10"/>
        <v>1</v>
      </c>
      <c r="D148" s="11">
        <f t="shared" si="11"/>
        <v>3</v>
      </c>
      <c r="E148" s="11">
        <f t="shared" si="12"/>
        <v>0</v>
      </c>
      <c r="F148" s="11">
        <f t="shared" si="13"/>
        <v>-5.23</v>
      </c>
      <c r="G148" s="11">
        <f t="shared" si="14"/>
        <v>0</v>
      </c>
      <c r="L148">
        <v>0</v>
      </c>
      <c r="M148">
        <v>1</v>
      </c>
      <c r="N148">
        <v>3</v>
      </c>
      <c r="O148">
        <v>0</v>
      </c>
      <c r="P148">
        <v>-5.23</v>
      </c>
      <c r="Q148">
        <v>0</v>
      </c>
      <c r="V148">
        <v>0</v>
      </c>
    </row>
    <row r="149" spans="2:32" ht="13.5" thickBot="1">
      <c r="B149" s="20" t="s">
        <v>182</v>
      </c>
      <c r="C149" s="11">
        <f t="shared" si="10"/>
        <v>15</v>
      </c>
      <c r="D149" s="11">
        <f t="shared" si="11"/>
        <v>17</v>
      </c>
      <c r="E149" s="11">
        <f t="shared" si="12"/>
        <v>3</v>
      </c>
      <c r="F149" s="11">
        <f t="shared" si="13"/>
        <v>-5.32</v>
      </c>
      <c r="G149" s="11">
        <f t="shared" si="14"/>
        <v>1</v>
      </c>
      <c r="K149" s="2"/>
      <c r="L149">
        <v>0</v>
      </c>
      <c r="M149" s="3"/>
      <c r="N149" s="3"/>
      <c r="O149" s="3"/>
      <c r="P149" s="3"/>
      <c r="Q149" s="3">
        <v>0</v>
      </c>
      <c r="R149" s="9">
        <v>15</v>
      </c>
      <c r="S149" s="9">
        <v>17</v>
      </c>
      <c r="T149" s="9">
        <v>3</v>
      </c>
      <c r="U149" s="2">
        <v>-5.32</v>
      </c>
      <c r="V149" s="9">
        <v>1</v>
      </c>
      <c r="Z149" s="2"/>
    </row>
    <row r="150" spans="2:32" ht="13.5" thickBot="1">
      <c r="B150" s="14" t="s">
        <v>153</v>
      </c>
      <c r="C150" s="11">
        <f t="shared" si="10"/>
        <v>83</v>
      </c>
      <c r="D150" s="11">
        <f t="shared" si="11"/>
        <v>72</v>
      </c>
      <c r="E150" s="11">
        <f t="shared" si="12"/>
        <v>3</v>
      </c>
      <c r="F150" s="11">
        <f t="shared" si="13"/>
        <v>-5.7499999999999964</v>
      </c>
      <c r="G150" s="11">
        <f t="shared" si="14"/>
        <v>3</v>
      </c>
      <c r="H150">
        <v>16</v>
      </c>
      <c r="I150">
        <v>17</v>
      </c>
      <c r="J150">
        <v>2</v>
      </c>
      <c r="K150" s="2">
        <v>-12.03</v>
      </c>
      <c r="L150">
        <v>1</v>
      </c>
      <c r="M150" s="3">
        <v>14</v>
      </c>
      <c r="N150" s="3">
        <v>19</v>
      </c>
      <c r="O150" s="3">
        <v>0</v>
      </c>
      <c r="P150" s="3">
        <v>-6.91</v>
      </c>
      <c r="Q150" s="3">
        <v>0</v>
      </c>
      <c r="R150" s="9">
        <v>22</v>
      </c>
      <c r="S150" s="9">
        <v>13</v>
      </c>
      <c r="T150" s="9">
        <v>0</v>
      </c>
      <c r="U150" s="2">
        <v>17.53</v>
      </c>
      <c r="V150" s="9">
        <v>1</v>
      </c>
      <c r="W150">
        <v>19</v>
      </c>
      <c r="X150">
        <v>15</v>
      </c>
      <c r="Y150">
        <v>1</v>
      </c>
      <c r="Z150" s="2">
        <v>0.75</v>
      </c>
      <c r="AA150">
        <v>1</v>
      </c>
      <c r="AB150">
        <v>12</v>
      </c>
      <c r="AC150">
        <v>8</v>
      </c>
      <c r="AD150">
        <v>0</v>
      </c>
      <c r="AE150">
        <v>-5.09</v>
      </c>
      <c r="AF150">
        <v>0</v>
      </c>
    </row>
    <row r="151" spans="2:32" ht="13.5" thickBot="1">
      <c r="B151" s="20" t="s">
        <v>75</v>
      </c>
      <c r="C151" s="11">
        <f t="shared" si="10"/>
        <v>3</v>
      </c>
      <c r="D151" s="11">
        <f t="shared" si="11"/>
        <v>7</v>
      </c>
      <c r="E151" s="11">
        <f t="shared" si="12"/>
        <v>0</v>
      </c>
      <c r="F151" s="11">
        <f t="shared" si="13"/>
        <v>-6.17</v>
      </c>
      <c r="G151" s="11">
        <f t="shared" si="14"/>
        <v>0</v>
      </c>
      <c r="K151" s="2"/>
      <c r="L151">
        <v>0</v>
      </c>
      <c r="M151" s="3">
        <v>3</v>
      </c>
      <c r="N151" s="3">
        <v>7</v>
      </c>
      <c r="O151" s="3">
        <v>0</v>
      </c>
      <c r="P151" s="3">
        <v>-6.17</v>
      </c>
      <c r="Q151" s="3">
        <v>0</v>
      </c>
      <c r="R151" s="9"/>
      <c r="S151" s="9"/>
      <c r="T151" s="9"/>
      <c r="U151" s="2"/>
      <c r="V151" s="9">
        <v>0</v>
      </c>
      <c r="Z151" s="2"/>
    </row>
    <row r="152" spans="2:32" ht="13.5" thickBot="1">
      <c r="B152" s="19" t="s">
        <v>216</v>
      </c>
      <c r="C152" s="11">
        <f t="shared" si="10"/>
        <v>9</v>
      </c>
      <c r="D152" s="11">
        <f t="shared" si="11"/>
        <v>10</v>
      </c>
      <c r="E152" s="11">
        <f t="shared" si="12"/>
        <v>0</v>
      </c>
      <c r="F152" s="11">
        <f t="shared" si="13"/>
        <v>-6.21</v>
      </c>
      <c r="G152" s="11">
        <f t="shared" si="14"/>
        <v>0</v>
      </c>
      <c r="K152" s="2"/>
      <c r="L152">
        <v>0</v>
      </c>
      <c r="M152" s="3"/>
      <c r="N152" s="3"/>
      <c r="O152" s="3"/>
      <c r="P152" s="3"/>
      <c r="Q152" s="3">
        <v>0</v>
      </c>
      <c r="R152" s="9"/>
      <c r="S152" s="9"/>
      <c r="T152" s="9"/>
      <c r="U152" s="2"/>
      <c r="V152" s="9">
        <v>0</v>
      </c>
      <c r="W152">
        <v>9</v>
      </c>
      <c r="X152">
        <v>10</v>
      </c>
      <c r="Y152">
        <v>0</v>
      </c>
      <c r="Z152" s="2">
        <v>-6.21</v>
      </c>
      <c r="AA152">
        <v>0</v>
      </c>
    </row>
    <row r="153" spans="2:32" ht="13.5" thickBot="1">
      <c r="B153" s="20" t="s">
        <v>171</v>
      </c>
      <c r="C153" s="11">
        <f t="shared" si="10"/>
        <v>27</v>
      </c>
      <c r="D153" s="11">
        <f t="shared" si="11"/>
        <v>25</v>
      </c>
      <c r="E153" s="11">
        <f t="shared" si="12"/>
        <v>2</v>
      </c>
      <c r="F153" s="11">
        <f t="shared" si="13"/>
        <v>-6.25</v>
      </c>
      <c r="G153" s="11">
        <f t="shared" si="14"/>
        <v>0</v>
      </c>
      <c r="K153" s="2"/>
      <c r="L153">
        <v>0</v>
      </c>
      <c r="M153" s="3"/>
      <c r="N153" s="3"/>
      <c r="O153" s="3"/>
      <c r="P153" s="3"/>
      <c r="Q153" s="3">
        <v>0</v>
      </c>
      <c r="R153" s="9">
        <v>17</v>
      </c>
      <c r="S153" s="9">
        <v>12</v>
      </c>
      <c r="T153" s="9">
        <v>1</v>
      </c>
      <c r="U153" s="2">
        <v>-1.27</v>
      </c>
      <c r="V153" s="9">
        <v>0</v>
      </c>
      <c r="Z153" s="2"/>
      <c r="AB153">
        <v>10</v>
      </c>
      <c r="AC153">
        <v>13</v>
      </c>
      <c r="AD153">
        <v>1</v>
      </c>
      <c r="AE153">
        <v>-4.9800000000000004</v>
      </c>
      <c r="AF153">
        <v>0</v>
      </c>
    </row>
    <row r="154" spans="2:32" ht="13.5" thickBot="1">
      <c r="B154" s="19" t="s">
        <v>303</v>
      </c>
      <c r="C154" s="11">
        <f t="shared" si="10"/>
        <v>10</v>
      </c>
      <c r="D154" s="11">
        <f t="shared" si="11"/>
        <v>10</v>
      </c>
      <c r="E154" s="11">
        <f t="shared" si="12"/>
        <v>0</v>
      </c>
      <c r="F154" s="11">
        <f t="shared" si="13"/>
        <v>-6.25</v>
      </c>
      <c r="G154" s="11">
        <f t="shared" si="14"/>
        <v>0</v>
      </c>
      <c r="K154" s="2"/>
      <c r="M154" s="3"/>
      <c r="N154" s="3"/>
      <c r="O154" s="3"/>
      <c r="P154" s="3"/>
      <c r="Q154" s="3"/>
      <c r="R154" s="9"/>
      <c r="S154" s="9"/>
      <c r="T154" s="9"/>
      <c r="U154" s="2"/>
      <c r="V154" s="9"/>
      <c r="Z154" s="2"/>
      <c r="AB154">
        <v>10</v>
      </c>
      <c r="AC154">
        <v>10</v>
      </c>
      <c r="AD154">
        <v>0</v>
      </c>
      <c r="AE154">
        <v>-6.25</v>
      </c>
      <c r="AF154">
        <v>0</v>
      </c>
    </row>
    <row r="155" spans="2:32" ht="13.5" thickBot="1">
      <c r="B155" s="23" t="s">
        <v>119</v>
      </c>
      <c r="C155" s="11">
        <f t="shared" si="10"/>
        <v>54</v>
      </c>
      <c r="D155" s="11">
        <f t="shared" si="11"/>
        <v>59</v>
      </c>
      <c r="E155" s="11">
        <f t="shared" si="12"/>
        <v>0</v>
      </c>
      <c r="F155" s="11">
        <f t="shared" si="13"/>
        <v>-6.26</v>
      </c>
      <c r="G155" s="11">
        <f t="shared" si="14"/>
        <v>2</v>
      </c>
      <c r="H155">
        <v>16</v>
      </c>
      <c r="I155">
        <v>19</v>
      </c>
      <c r="J155">
        <v>0</v>
      </c>
      <c r="K155" s="2">
        <v>-0.88</v>
      </c>
      <c r="L155">
        <v>1</v>
      </c>
      <c r="M155" s="3">
        <v>14</v>
      </c>
      <c r="N155" s="3">
        <v>19</v>
      </c>
      <c r="O155" s="3">
        <v>0</v>
      </c>
      <c r="P155" s="3">
        <v>-10.54</v>
      </c>
      <c r="Q155" s="3">
        <v>0</v>
      </c>
      <c r="R155" s="9">
        <v>20</v>
      </c>
      <c r="S155" s="9">
        <v>15</v>
      </c>
      <c r="T155" s="9">
        <v>0</v>
      </c>
      <c r="U155" s="2">
        <v>7.07</v>
      </c>
      <c r="V155" s="9">
        <v>1</v>
      </c>
      <c r="W155">
        <v>4</v>
      </c>
      <c r="X155">
        <v>6</v>
      </c>
      <c r="Y155">
        <v>0</v>
      </c>
      <c r="Z155" s="2">
        <v>-1.91</v>
      </c>
      <c r="AA155">
        <v>0</v>
      </c>
    </row>
    <row r="156" spans="2:32" ht="13.5" thickBot="1">
      <c r="B156" s="19" t="s">
        <v>214</v>
      </c>
      <c r="C156" s="11">
        <f t="shared" si="10"/>
        <v>25</v>
      </c>
      <c r="D156" s="11">
        <f t="shared" si="11"/>
        <v>32</v>
      </c>
      <c r="E156" s="11">
        <f t="shared" si="12"/>
        <v>0</v>
      </c>
      <c r="F156" s="11">
        <f t="shared" si="13"/>
        <v>-6.54</v>
      </c>
      <c r="G156" s="11">
        <f t="shared" si="14"/>
        <v>1</v>
      </c>
      <c r="K156" s="2"/>
      <c r="L156">
        <v>0</v>
      </c>
      <c r="M156" s="3"/>
      <c r="N156" s="3"/>
      <c r="O156" s="3"/>
      <c r="P156" s="3"/>
      <c r="Q156" s="3">
        <v>0</v>
      </c>
      <c r="R156" s="9"/>
      <c r="S156" s="9"/>
      <c r="T156" s="9"/>
      <c r="U156" s="2"/>
      <c r="V156" s="9">
        <v>0</v>
      </c>
      <c r="W156">
        <v>16</v>
      </c>
      <c r="X156">
        <v>19</v>
      </c>
      <c r="Y156">
        <v>0</v>
      </c>
      <c r="Z156" s="2">
        <v>-6.14</v>
      </c>
      <c r="AA156">
        <v>1</v>
      </c>
      <c r="AB156">
        <v>9</v>
      </c>
      <c r="AC156">
        <v>13</v>
      </c>
      <c r="AD156">
        <v>0</v>
      </c>
      <c r="AE156">
        <v>-0.4</v>
      </c>
      <c r="AF156">
        <v>0</v>
      </c>
    </row>
    <row r="157" spans="2:32" ht="13.5" thickBot="1">
      <c r="B157" s="23" t="s">
        <v>116</v>
      </c>
      <c r="C157" s="11">
        <f t="shared" si="10"/>
        <v>3</v>
      </c>
      <c r="D157" s="11">
        <f t="shared" si="11"/>
        <v>7</v>
      </c>
      <c r="E157" s="11">
        <f t="shared" si="12"/>
        <v>0</v>
      </c>
      <c r="F157" s="11">
        <f t="shared" si="13"/>
        <v>-6.55</v>
      </c>
      <c r="G157" s="11">
        <f t="shared" si="14"/>
        <v>0</v>
      </c>
      <c r="H157">
        <v>3</v>
      </c>
      <c r="I157">
        <v>7</v>
      </c>
      <c r="J157">
        <v>0</v>
      </c>
      <c r="K157" s="2">
        <v>-6.55</v>
      </c>
      <c r="L157">
        <v>0</v>
      </c>
      <c r="M157" s="3"/>
      <c r="N157" s="3"/>
      <c r="O157" s="3"/>
      <c r="P157" s="3"/>
      <c r="Q157" s="3">
        <v>0</v>
      </c>
      <c r="R157" s="9"/>
      <c r="S157" s="9"/>
      <c r="T157" s="9"/>
      <c r="U157" s="2"/>
      <c r="V157" s="9">
        <v>0</v>
      </c>
      <c r="Z157" s="2"/>
    </row>
    <row r="158" spans="2:32" ht="13.5" thickBot="1">
      <c r="B158" s="19" t="s">
        <v>205</v>
      </c>
      <c r="C158" s="11">
        <f t="shared" si="10"/>
        <v>15</v>
      </c>
      <c r="D158" s="11">
        <f t="shared" si="11"/>
        <v>16</v>
      </c>
      <c r="E158" s="11">
        <f t="shared" si="12"/>
        <v>4</v>
      </c>
      <c r="F158" s="11">
        <f t="shared" si="13"/>
        <v>-6.91</v>
      </c>
      <c r="G158" s="11">
        <f t="shared" si="14"/>
        <v>1</v>
      </c>
      <c r="L158">
        <v>0</v>
      </c>
      <c r="Q158">
        <v>0</v>
      </c>
      <c r="R158">
        <v>15</v>
      </c>
      <c r="S158">
        <v>16</v>
      </c>
      <c r="T158">
        <v>4</v>
      </c>
      <c r="U158">
        <v>-6.91</v>
      </c>
      <c r="V158">
        <v>1</v>
      </c>
    </row>
    <row r="159" spans="2:32" ht="13.5" thickBot="1">
      <c r="B159" s="19" t="s">
        <v>206</v>
      </c>
      <c r="C159" s="11">
        <f t="shared" si="10"/>
        <v>16</v>
      </c>
      <c r="D159" s="11">
        <f t="shared" si="11"/>
        <v>18</v>
      </c>
      <c r="E159" s="11">
        <f t="shared" si="12"/>
        <v>1</v>
      </c>
      <c r="F159" s="11">
        <f t="shared" si="13"/>
        <v>-7.02</v>
      </c>
      <c r="G159" s="11">
        <f t="shared" si="14"/>
        <v>1</v>
      </c>
      <c r="L159">
        <v>0</v>
      </c>
      <c r="Q159">
        <v>0</v>
      </c>
      <c r="R159">
        <v>16</v>
      </c>
      <c r="S159">
        <v>18</v>
      </c>
      <c r="T159">
        <v>1</v>
      </c>
      <c r="U159">
        <v>-7.02</v>
      </c>
      <c r="V159">
        <v>1</v>
      </c>
    </row>
    <row r="160" spans="2:32" ht="13.5" thickBot="1">
      <c r="B160" s="22" t="s">
        <v>118</v>
      </c>
      <c r="C160" s="11">
        <f t="shared" si="10"/>
        <v>5</v>
      </c>
      <c r="D160" s="11">
        <f t="shared" si="11"/>
        <v>9</v>
      </c>
      <c r="E160" s="11">
        <f t="shared" si="12"/>
        <v>0</v>
      </c>
      <c r="F160" s="11">
        <f t="shared" si="13"/>
        <v>-7.06</v>
      </c>
      <c r="G160" s="11">
        <f t="shared" si="14"/>
        <v>0</v>
      </c>
      <c r="H160">
        <v>5</v>
      </c>
      <c r="I160">
        <v>9</v>
      </c>
      <c r="J160">
        <v>0</v>
      </c>
      <c r="K160">
        <v>-7.06</v>
      </c>
      <c r="L160">
        <v>0</v>
      </c>
      <c r="Q160">
        <v>0</v>
      </c>
      <c r="V160">
        <v>0</v>
      </c>
      <c r="Z160" s="2"/>
    </row>
    <row r="161" spans="2:32" ht="13.5" thickBot="1">
      <c r="B161" s="19" t="s">
        <v>304</v>
      </c>
      <c r="C161" s="11">
        <f t="shared" si="10"/>
        <v>10</v>
      </c>
      <c r="D161" s="11">
        <f t="shared" si="11"/>
        <v>13</v>
      </c>
      <c r="E161" s="11">
        <f t="shared" si="12"/>
        <v>0</v>
      </c>
      <c r="F161" s="11">
        <f t="shared" si="13"/>
        <v>-7.61</v>
      </c>
      <c r="G161" s="11">
        <f t="shared" si="14"/>
        <v>0</v>
      </c>
      <c r="K161" s="2"/>
      <c r="M161" s="3"/>
      <c r="N161" s="3"/>
      <c r="O161" s="3"/>
      <c r="P161" s="3"/>
      <c r="Q161" s="3"/>
      <c r="R161" s="9"/>
      <c r="S161" s="9"/>
      <c r="T161" s="9"/>
      <c r="U161" s="2"/>
      <c r="V161" s="9"/>
      <c r="Z161" s="2"/>
      <c r="AB161">
        <v>10</v>
      </c>
      <c r="AC161">
        <v>13</v>
      </c>
      <c r="AD161">
        <v>0</v>
      </c>
      <c r="AE161">
        <v>-7.61</v>
      </c>
      <c r="AF161">
        <v>0</v>
      </c>
    </row>
    <row r="162" spans="2:32" ht="13.5" thickBot="1">
      <c r="B162" s="22" t="s">
        <v>123</v>
      </c>
      <c r="C162" s="11">
        <f t="shared" si="10"/>
        <v>18</v>
      </c>
      <c r="D162" s="11">
        <f t="shared" si="11"/>
        <v>15</v>
      </c>
      <c r="E162" s="11">
        <f t="shared" si="12"/>
        <v>2</v>
      </c>
      <c r="F162" s="11">
        <f t="shared" si="13"/>
        <v>-7.72</v>
      </c>
      <c r="G162" s="11">
        <f t="shared" si="14"/>
        <v>1</v>
      </c>
      <c r="H162">
        <v>18</v>
      </c>
      <c r="I162">
        <v>15</v>
      </c>
      <c r="J162">
        <v>2</v>
      </c>
      <c r="K162">
        <v>-7.72</v>
      </c>
      <c r="L162">
        <v>1</v>
      </c>
      <c r="Q162">
        <v>0</v>
      </c>
      <c r="V162">
        <v>0</v>
      </c>
      <c r="Z162" s="2"/>
    </row>
    <row r="163" spans="2:32" ht="13.5" thickBot="1">
      <c r="B163" s="23" t="s">
        <v>133</v>
      </c>
      <c r="C163" s="11">
        <f t="shared" si="10"/>
        <v>36</v>
      </c>
      <c r="D163" s="11">
        <f t="shared" si="11"/>
        <v>31</v>
      </c>
      <c r="E163" s="11">
        <f t="shared" si="12"/>
        <v>3</v>
      </c>
      <c r="F163" s="11">
        <f t="shared" si="13"/>
        <v>-7.8</v>
      </c>
      <c r="G163" s="11">
        <f t="shared" si="14"/>
        <v>2</v>
      </c>
      <c r="H163">
        <v>20</v>
      </c>
      <c r="I163">
        <v>13</v>
      </c>
      <c r="J163">
        <v>2</v>
      </c>
      <c r="K163" s="2">
        <v>1.36</v>
      </c>
      <c r="L163">
        <v>1</v>
      </c>
      <c r="M163" s="3">
        <v>16</v>
      </c>
      <c r="N163" s="3">
        <v>18</v>
      </c>
      <c r="O163" s="3">
        <v>1</v>
      </c>
      <c r="P163" s="3">
        <v>-9.16</v>
      </c>
      <c r="Q163" s="3">
        <v>1</v>
      </c>
      <c r="R163" s="9"/>
      <c r="S163" s="9"/>
      <c r="T163" s="9"/>
      <c r="U163" s="2"/>
      <c r="V163" s="9">
        <v>0</v>
      </c>
      <c r="Z163" s="2"/>
    </row>
    <row r="164" spans="2:32" ht="13.5" thickBot="1">
      <c r="B164" s="19" t="s">
        <v>190</v>
      </c>
      <c r="C164" s="11">
        <f t="shared" si="10"/>
        <v>11</v>
      </c>
      <c r="D164" s="11">
        <f t="shared" si="11"/>
        <v>9</v>
      </c>
      <c r="E164" s="11">
        <f t="shared" si="12"/>
        <v>1</v>
      </c>
      <c r="F164" s="11">
        <f t="shared" si="13"/>
        <v>-7.82</v>
      </c>
      <c r="G164" s="11">
        <f t="shared" si="14"/>
        <v>0</v>
      </c>
      <c r="K164" s="2"/>
      <c r="L164">
        <v>0</v>
      </c>
      <c r="M164" s="3"/>
      <c r="N164" s="3"/>
      <c r="O164" s="3"/>
      <c r="P164" s="3"/>
      <c r="Q164" s="3">
        <v>0</v>
      </c>
      <c r="R164" s="9">
        <v>11</v>
      </c>
      <c r="S164" s="9">
        <v>9</v>
      </c>
      <c r="T164" s="9">
        <v>1</v>
      </c>
      <c r="U164" s="2">
        <v>-7.82</v>
      </c>
      <c r="V164" s="9">
        <v>0</v>
      </c>
      <c r="Z164" s="2"/>
    </row>
    <row r="165" spans="2:32" ht="13.5" thickBot="1">
      <c r="B165" s="23" t="s">
        <v>124</v>
      </c>
      <c r="C165" s="11">
        <f t="shared" si="10"/>
        <v>2</v>
      </c>
      <c r="D165" s="11">
        <f t="shared" si="11"/>
        <v>5</v>
      </c>
      <c r="E165" s="11">
        <f t="shared" si="12"/>
        <v>0</v>
      </c>
      <c r="F165" s="11">
        <f t="shared" si="13"/>
        <v>-7.92</v>
      </c>
      <c r="G165" s="11">
        <f t="shared" si="14"/>
        <v>0</v>
      </c>
      <c r="H165">
        <v>2</v>
      </c>
      <c r="I165">
        <v>5</v>
      </c>
      <c r="J165">
        <v>0</v>
      </c>
      <c r="K165" s="2">
        <v>-7.92</v>
      </c>
      <c r="L165">
        <v>0</v>
      </c>
      <c r="M165" s="3"/>
      <c r="N165" s="3"/>
      <c r="O165" s="3"/>
      <c r="P165" s="3"/>
      <c r="Q165" s="3">
        <v>0</v>
      </c>
      <c r="R165" s="9"/>
      <c r="S165" s="9"/>
      <c r="T165" s="9"/>
      <c r="U165" s="2"/>
      <c r="V165" s="9">
        <v>0</v>
      </c>
      <c r="Z165" s="2"/>
    </row>
    <row r="166" spans="2:32" ht="13.5" thickBot="1">
      <c r="B166" s="19" t="s">
        <v>305</v>
      </c>
      <c r="C166" s="11">
        <f t="shared" si="10"/>
        <v>7</v>
      </c>
      <c r="D166" s="11">
        <f t="shared" si="11"/>
        <v>11</v>
      </c>
      <c r="E166" s="11">
        <f t="shared" si="12"/>
        <v>1</v>
      </c>
      <c r="F166" s="11">
        <f t="shared" si="13"/>
        <v>-7.92</v>
      </c>
      <c r="G166" s="11">
        <f t="shared" si="14"/>
        <v>0</v>
      </c>
      <c r="K166" s="2"/>
      <c r="M166" s="3"/>
      <c r="N166" s="3"/>
      <c r="O166" s="3"/>
      <c r="P166" s="3"/>
      <c r="Q166" s="3"/>
      <c r="R166" s="9"/>
      <c r="S166" s="9"/>
      <c r="T166" s="9"/>
      <c r="U166" s="2"/>
      <c r="V166" s="9"/>
      <c r="Z166" s="2"/>
      <c r="AB166">
        <v>7</v>
      </c>
      <c r="AC166">
        <v>11</v>
      </c>
      <c r="AD166">
        <v>1</v>
      </c>
      <c r="AE166">
        <v>-7.92</v>
      </c>
      <c r="AF166">
        <v>0</v>
      </c>
    </row>
    <row r="167" spans="2:32" ht="13.5" thickBot="1">
      <c r="B167" s="23" t="s">
        <v>38</v>
      </c>
      <c r="C167" s="11">
        <f t="shared" si="10"/>
        <v>64</v>
      </c>
      <c r="D167" s="11">
        <f t="shared" si="11"/>
        <v>68</v>
      </c>
      <c r="E167" s="11">
        <f t="shared" si="12"/>
        <v>5</v>
      </c>
      <c r="F167" s="11">
        <f t="shared" si="13"/>
        <v>-8.0399999999999991</v>
      </c>
      <c r="G167" s="11">
        <f t="shared" si="14"/>
        <v>1</v>
      </c>
      <c r="H167">
        <v>18</v>
      </c>
      <c r="I167">
        <v>8</v>
      </c>
      <c r="J167">
        <v>5</v>
      </c>
      <c r="K167" s="2">
        <v>19.239999999999998</v>
      </c>
      <c r="L167">
        <v>0</v>
      </c>
      <c r="M167" s="3">
        <v>12</v>
      </c>
      <c r="N167" s="3">
        <v>23</v>
      </c>
      <c r="O167" s="3">
        <v>0</v>
      </c>
      <c r="P167" s="3">
        <v>-13.03</v>
      </c>
      <c r="Q167" s="3">
        <v>1</v>
      </c>
      <c r="R167" s="9">
        <v>16</v>
      </c>
      <c r="S167" s="9">
        <v>14</v>
      </c>
      <c r="T167" s="9">
        <v>0</v>
      </c>
      <c r="U167" s="2">
        <v>5.04</v>
      </c>
      <c r="V167" s="9">
        <v>0</v>
      </c>
      <c r="W167">
        <v>14</v>
      </c>
      <c r="X167">
        <v>18</v>
      </c>
      <c r="Y167">
        <v>0</v>
      </c>
      <c r="Z167" s="2">
        <v>-13.19</v>
      </c>
      <c r="AA167">
        <v>0</v>
      </c>
      <c r="AB167">
        <v>4</v>
      </c>
      <c r="AC167">
        <v>5</v>
      </c>
      <c r="AD167">
        <v>0</v>
      </c>
      <c r="AE167">
        <v>-6.1</v>
      </c>
      <c r="AF167">
        <v>0</v>
      </c>
    </row>
    <row r="168" spans="2:32" ht="13.5" thickBot="1">
      <c r="B168" s="19" t="s">
        <v>306</v>
      </c>
      <c r="C168" s="11">
        <f t="shared" si="10"/>
        <v>2</v>
      </c>
      <c r="D168" s="11">
        <f t="shared" si="11"/>
        <v>9</v>
      </c>
      <c r="E168" s="11">
        <f t="shared" si="12"/>
        <v>0</v>
      </c>
      <c r="F168" s="11">
        <f t="shared" si="13"/>
        <v>-8.08</v>
      </c>
      <c r="G168" s="11">
        <f t="shared" si="14"/>
        <v>0</v>
      </c>
      <c r="AB168">
        <v>2</v>
      </c>
      <c r="AC168">
        <v>9</v>
      </c>
      <c r="AD168">
        <v>0</v>
      </c>
      <c r="AE168">
        <v>-8.08</v>
      </c>
      <c r="AF168">
        <v>0</v>
      </c>
    </row>
    <row r="169" spans="2:32" ht="13.5" thickBot="1">
      <c r="B169" s="20" t="s">
        <v>102</v>
      </c>
      <c r="C169" s="11">
        <f t="shared" si="10"/>
        <v>9</v>
      </c>
      <c r="D169" s="11">
        <f t="shared" si="11"/>
        <v>13</v>
      </c>
      <c r="E169" s="11">
        <f t="shared" si="12"/>
        <v>0</v>
      </c>
      <c r="F169" s="11">
        <f t="shared" si="13"/>
        <v>-9.11</v>
      </c>
      <c r="G169" s="11">
        <f t="shared" si="14"/>
        <v>0</v>
      </c>
      <c r="K169" s="2"/>
      <c r="L169">
        <v>0</v>
      </c>
      <c r="M169" s="3">
        <v>9</v>
      </c>
      <c r="N169" s="3">
        <v>13</v>
      </c>
      <c r="O169" s="3">
        <v>0</v>
      </c>
      <c r="P169" s="3">
        <v>-9.11</v>
      </c>
      <c r="Q169" s="3">
        <v>0</v>
      </c>
      <c r="R169" s="9"/>
      <c r="S169" s="9"/>
      <c r="T169" s="9"/>
      <c r="U169" s="2"/>
      <c r="V169" s="9">
        <v>0</v>
      </c>
      <c r="Z169" s="2"/>
    </row>
    <row r="170" spans="2:32" ht="13.5" thickBot="1">
      <c r="B170" s="19" t="s">
        <v>42</v>
      </c>
      <c r="C170" s="11">
        <f t="shared" si="10"/>
        <v>56</v>
      </c>
      <c r="D170" s="11">
        <f t="shared" si="11"/>
        <v>54</v>
      </c>
      <c r="E170" s="11">
        <f t="shared" si="12"/>
        <v>3</v>
      </c>
      <c r="F170" s="11">
        <f t="shared" si="13"/>
        <v>-9.24</v>
      </c>
      <c r="G170" s="11">
        <f t="shared" si="14"/>
        <v>1</v>
      </c>
      <c r="H170">
        <v>10</v>
      </c>
      <c r="I170">
        <v>10</v>
      </c>
      <c r="J170">
        <v>3</v>
      </c>
      <c r="K170">
        <v>-1.0900000000000001</v>
      </c>
      <c r="L170">
        <v>0</v>
      </c>
      <c r="M170">
        <v>10</v>
      </c>
      <c r="N170">
        <v>12</v>
      </c>
      <c r="O170">
        <v>0</v>
      </c>
      <c r="P170">
        <v>-1.1499999999999999</v>
      </c>
      <c r="Q170">
        <v>0</v>
      </c>
      <c r="R170">
        <v>18</v>
      </c>
      <c r="S170">
        <v>15</v>
      </c>
      <c r="T170">
        <v>0</v>
      </c>
      <c r="U170">
        <v>3.33</v>
      </c>
      <c r="V170">
        <v>0</v>
      </c>
      <c r="W170">
        <v>18</v>
      </c>
      <c r="X170">
        <v>17</v>
      </c>
      <c r="Y170">
        <v>0</v>
      </c>
      <c r="Z170">
        <v>-10.33</v>
      </c>
      <c r="AA170">
        <v>1</v>
      </c>
    </row>
    <row r="171" spans="2:32" ht="13.5" thickBot="1">
      <c r="B171" s="19" t="s">
        <v>187</v>
      </c>
      <c r="C171" s="11">
        <f t="shared" si="10"/>
        <v>8</v>
      </c>
      <c r="D171" s="11">
        <f t="shared" si="11"/>
        <v>8</v>
      </c>
      <c r="E171" s="11">
        <f t="shared" si="12"/>
        <v>0</v>
      </c>
      <c r="F171" s="11">
        <f t="shared" si="13"/>
        <v>-9.25</v>
      </c>
      <c r="G171" s="11">
        <f t="shared" si="14"/>
        <v>0</v>
      </c>
      <c r="L171">
        <v>0</v>
      </c>
      <c r="Q171">
        <v>0</v>
      </c>
      <c r="R171">
        <v>8</v>
      </c>
      <c r="S171">
        <v>8</v>
      </c>
      <c r="T171">
        <v>0</v>
      </c>
      <c r="U171">
        <v>-9.25</v>
      </c>
      <c r="V171">
        <v>0</v>
      </c>
      <c r="Z171" s="2"/>
    </row>
    <row r="172" spans="2:32" ht="13.5" thickBot="1">
      <c r="B172" s="18" t="s">
        <v>76</v>
      </c>
      <c r="C172" s="11">
        <f t="shared" si="10"/>
        <v>46</v>
      </c>
      <c r="D172" s="11">
        <f t="shared" si="11"/>
        <v>46</v>
      </c>
      <c r="E172" s="11">
        <f t="shared" si="12"/>
        <v>0</v>
      </c>
      <c r="F172" s="11">
        <f t="shared" si="13"/>
        <v>-9.26</v>
      </c>
      <c r="G172" s="11">
        <f t="shared" si="14"/>
        <v>1</v>
      </c>
      <c r="H172">
        <v>2</v>
      </c>
      <c r="I172">
        <v>1</v>
      </c>
      <c r="J172">
        <v>0</v>
      </c>
      <c r="K172">
        <v>1.01</v>
      </c>
      <c r="L172">
        <v>0</v>
      </c>
      <c r="Q172">
        <v>0</v>
      </c>
      <c r="R172">
        <v>19</v>
      </c>
      <c r="S172">
        <v>16</v>
      </c>
      <c r="T172">
        <v>0</v>
      </c>
      <c r="U172">
        <v>2.57</v>
      </c>
      <c r="V172">
        <v>1</v>
      </c>
      <c r="W172">
        <v>13</v>
      </c>
      <c r="X172">
        <v>17</v>
      </c>
      <c r="Y172">
        <v>0</v>
      </c>
      <c r="Z172">
        <v>-16.45</v>
      </c>
      <c r="AA172">
        <v>0</v>
      </c>
      <c r="AB172">
        <v>12</v>
      </c>
      <c r="AC172">
        <v>12</v>
      </c>
      <c r="AD172">
        <v>0</v>
      </c>
      <c r="AE172">
        <v>3.61</v>
      </c>
      <c r="AF172">
        <v>0</v>
      </c>
    </row>
    <row r="173" spans="2:32" ht="13.5" thickBot="1">
      <c r="B173" s="19" t="s">
        <v>307</v>
      </c>
      <c r="C173" s="11">
        <f t="shared" si="10"/>
        <v>0</v>
      </c>
      <c r="D173" s="11">
        <f t="shared" si="11"/>
        <v>3</v>
      </c>
      <c r="E173" s="11">
        <f t="shared" si="12"/>
        <v>0</v>
      </c>
      <c r="F173" s="11">
        <f t="shared" si="13"/>
        <v>-9.4499999999999993</v>
      </c>
      <c r="G173" s="11">
        <f t="shared" si="14"/>
        <v>0</v>
      </c>
      <c r="K173" s="2"/>
      <c r="M173" s="3"/>
      <c r="N173" s="3"/>
      <c r="O173" s="3"/>
      <c r="P173" s="3"/>
      <c r="Q173" s="3"/>
      <c r="R173" s="9"/>
      <c r="S173" s="9"/>
      <c r="T173" s="9"/>
      <c r="U173" s="2"/>
      <c r="V173" s="9"/>
      <c r="Z173" s="2"/>
      <c r="AB173">
        <v>0</v>
      </c>
      <c r="AC173">
        <v>3</v>
      </c>
      <c r="AD173">
        <v>0</v>
      </c>
      <c r="AE173">
        <v>-9.4499999999999993</v>
      </c>
      <c r="AF173">
        <v>0</v>
      </c>
    </row>
    <row r="174" spans="2:32" ht="13.5" thickBot="1">
      <c r="B174" s="20" t="s">
        <v>129</v>
      </c>
      <c r="C174" s="11">
        <f t="shared" si="10"/>
        <v>12</v>
      </c>
      <c r="D174" s="11">
        <f t="shared" si="11"/>
        <v>19</v>
      </c>
      <c r="E174" s="11">
        <f t="shared" si="12"/>
        <v>0</v>
      </c>
      <c r="F174" s="11">
        <f t="shared" si="13"/>
        <v>-9.4699999999999989</v>
      </c>
      <c r="G174" s="11">
        <f t="shared" si="14"/>
        <v>0</v>
      </c>
      <c r="L174">
        <v>0</v>
      </c>
      <c r="M174">
        <v>7</v>
      </c>
      <c r="N174">
        <v>12</v>
      </c>
      <c r="O174">
        <v>0</v>
      </c>
      <c r="P174">
        <v>-8.3699999999999992</v>
      </c>
      <c r="Q174">
        <v>0</v>
      </c>
      <c r="R174">
        <v>5</v>
      </c>
      <c r="S174">
        <v>7</v>
      </c>
      <c r="T174">
        <v>0</v>
      </c>
      <c r="U174">
        <v>-1.1000000000000001</v>
      </c>
      <c r="V174">
        <v>0</v>
      </c>
    </row>
    <row r="175" spans="2:32">
      <c r="B175" s="33" t="s">
        <v>235</v>
      </c>
      <c r="C175" s="11">
        <f t="shared" si="10"/>
        <v>19</v>
      </c>
      <c r="D175" s="11">
        <f t="shared" si="11"/>
        <v>22</v>
      </c>
      <c r="E175" s="11">
        <f t="shared" si="12"/>
        <v>0</v>
      </c>
      <c r="F175" s="11">
        <f t="shared" si="13"/>
        <v>-9.48</v>
      </c>
      <c r="G175" s="11">
        <f t="shared" si="14"/>
        <v>1</v>
      </c>
      <c r="K175" s="2"/>
      <c r="L175">
        <v>0</v>
      </c>
      <c r="M175" s="3"/>
      <c r="N175" s="3"/>
      <c r="O175" s="3"/>
      <c r="P175" s="3"/>
      <c r="Q175" s="3">
        <v>0</v>
      </c>
      <c r="R175" s="9"/>
      <c r="S175" s="9"/>
      <c r="T175" s="9"/>
      <c r="U175" s="2"/>
      <c r="V175" s="9">
        <v>0</v>
      </c>
      <c r="W175">
        <v>17</v>
      </c>
      <c r="X175">
        <v>18</v>
      </c>
      <c r="Y175">
        <v>0</v>
      </c>
      <c r="Z175" s="2">
        <v>0.15</v>
      </c>
      <c r="AA175">
        <v>1</v>
      </c>
      <c r="AB175">
        <v>2</v>
      </c>
      <c r="AC175">
        <v>4</v>
      </c>
      <c r="AD175">
        <v>0</v>
      </c>
      <c r="AE175">
        <v>-9.6300000000000008</v>
      </c>
      <c r="AF175">
        <v>0</v>
      </c>
    </row>
    <row r="176" spans="2:32">
      <c r="B176" s="29" t="s">
        <v>49</v>
      </c>
      <c r="C176" s="11">
        <f t="shared" si="10"/>
        <v>48</v>
      </c>
      <c r="D176" s="11">
        <f t="shared" si="11"/>
        <v>59</v>
      </c>
      <c r="E176" s="11">
        <f t="shared" si="12"/>
        <v>0</v>
      </c>
      <c r="F176" s="11">
        <f t="shared" si="13"/>
        <v>-9.629999999999999</v>
      </c>
      <c r="G176" s="11">
        <f t="shared" si="14"/>
        <v>2</v>
      </c>
      <c r="L176">
        <v>0</v>
      </c>
      <c r="M176">
        <v>17</v>
      </c>
      <c r="N176">
        <v>18</v>
      </c>
      <c r="O176">
        <v>0</v>
      </c>
      <c r="P176">
        <v>2.2599999999999998</v>
      </c>
      <c r="Q176">
        <v>1</v>
      </c>
      <c r="R176">
        <v>8</v>
      </c>
      <c r="S176">
        <v>10</v>
      </c>
      <c r="T176">
        <v>0</v>
      </c>
      <c r="U176">
        <v>-1.64</v>
      </c>
      <c r="V176">
        <v>0</v>
      </c>
      <c r="W176">
        <v>17</v>
      </c>
      <c r="X176">
        <v>18</v>
      </c>
      <c r="Y176">
        <v>0</v>
      </c>
      <c r="Z176" s="2">
        <v>-3.24</v>
      </c>
      <c r="AA176">
        <v>1</v>
      </c>
      <c r="AB176">
        <v>6</v>
      </c>
      <c r="AC176">
        <v>13</v>
      </c>
      <c r="AD176">
        <v>0</v>
      </c>
      <c r="AE176">
        <v>-7.01</v>
      </c>
      <c r="AF176">
        <v>0</v>
      </c>
    </row>
    <row r="177" spans="2:32">
      <c r="B177" s="33" t="s">
        <v>308</v>
      </c>
      <c r="C177" s="11">
        <f t="shared" si="10"/>
        <v>1</v>
      </c>
      <c r="D177" s="11">
        <f t="shared" si="11"/>
        <v>4</v>
      </c>
      <c r="E177" s="11">
        <f t="shared" si="12"/>
        <v>0</v>
      </c>
      <c r="F177" s="11">
        <f t="shared" si="13"/>
        <v>-9.75</v>
      </c>
      <c r="G177" s="11">
        <f t="shared" si="14"/>
        <v>0</v>
      </c>
      <c r="K177" s="2"/>
      <c r="M177" s="3"/>
      <c r="N177" s="3"/>
      <c r="O177" s="3"/>
      <c r="P177" s="3"/>
      <c r="Q177" s="3"/>
      <c r="R177" s="9"/>
      <c r="S177" s="9"/>
      <c r="T177" s="9"/>
      <c r="U177" s="2"/>
      <c r="V177" s="9"/>
      <c r="Z177" s="2"/>
      <c r="AB177">
        <v>1</v>
      </c>
      <c r="AC177">
        <v>4</v>
      </c>
      <c r="AD177">
        <v>0</v>
      </c>
      <c r="AE177">
        <v>-9.75</v>
      </c>
      <c r="AF177">
        <v>0</v>
      </c>
    </row>
    <row r="178" spans="2:32">
      <c r="B178" s="27" t="s">
        <v>86</v>
      </c>
      <c r="C178" s="11">
        <f t="shared" si="10"/>
        <v>57</v>
      </c>
      <c r="D178" s="11">
        <f t="shared" si="11"/>
        <v>50</v>
      </c>
      <c r="E178" s="11">
        <f t="shared" si="12"/>
        <v>2</v>
      </c>
      <c r="F178" s="11">
        <f t="shared" si="13"/>
        <v>-9.77</v>
      </c>
      <c r="G178" s="11">
        <f t="shared" si="14"/>
        <v>1</v>
      </c>
      <c r="H178">
        <v>17</v>
      </c>
      <c r="I178">
        <v>17</v>
      </c>
      <c r="J178">
        <v>1</v>
      </c>
      <c r="K178" s="2">
        <v>-0.28000000000000003</v>
      </c>
      <c r="L178">
        <v>1</v>
      </c>
      <c r="M178" s="3">
        <v>16</v>
      </c>
      <c r="N178" s="3">
        <v>17</v>
      </c>
      <c r="O178" s="3">
        <v>1</v>
      </c>
      <c r="P178" s="3">
        <v>-6.63</v>
      </c>
      <c r="Q178" s="3">
        <v>0</v>
      </c>
      <c r="R178" s="9">
        <v>20</v>
      </c>
      <c r="S178" s="9">
        <v>13</v>
      </c>
      <c r="T178" s="9">
        <v>0</v>
      </c>
      <c r="U178" s="2">
        <v>1.56</v>
      </c>
      <c r="V178" s="9">
        <v>0</v>
      </c>
      <c r="W178">
        <v>4</v>
      </c>
      <c r="X178">
        <v>3</v>
      </c>
      <c r="Y178">
        <v>0</v>
      </c>
      <c r="Z178" s="2">
        <v>-4.42</v>
      </c>
      <c r="AA178">
        <v>0</v>
      </c>
    </row>
    <row r="179" spans="2:32">
      <c r="B179" s="27" t="s">
        <v>135</v>
      </c>
      <c r="C179" s="11">
        <f t="shared" si="10"/>
        <v>17</v>
      </c>
      <c r="D179" s="11">
        <f t="shared" si="11"/>
        <v>17</v>
      </c>
      <c r="E179" s="11">
        <f t="shared" si="12"/>
        <v>1</v>
      </c>
      <c r="F179" s="11">
        <f t="shared" si="13"/>
        <v>-9.81</v>
      </c>
      <c r="G179" s="11">
        <f t="shared" si="14"/>
        <v>1</v>
      </c>
      <c r="H179">
        <v>17</v>
      </c>
      <c r="I179">
        <v>17</v>
      </c>
      <c r="J179">
        <v>1</v>
      </c>
      <c r="K179" s="2">
        <v>-9.81</v>
      </c>
      <c r="L179">
        <v>1</v>
      </c>
      <c r="M179" s="3"/>
      <c r="N179" s="3"/>
      <c r="O179" s="3"/>
      <c r="P179" s="3"/>
      <c r="Q179" s="3">
        <v>0</v>
      </c>
      <c r="R179" s="9"/>
      <c r="S179" s="9"/>
      <c r="T179" s="9"/>
      <c r="U179" s="2"/>
      <c r="V179" s="9">
        <v>0</v>
      </c>
      <c r="Z179" s="2"/>
    </row>
    <row r="180" spans="2:32">
      <c r="B180" s="27" t="s">
        <v>77</v>
      </c>
      <c r="C180" s="11">
        <f t="shared" si="10"/>
        <v>80</v>
      </c>
      <c r="D180" s="11">
        <f t="shared" si="11"/>
        <v>82</v>
      </c>
      <c r="E180" s="11">
        <f t="shared" si="12"/>
        <v>1</v>
      </c>
      <c r="F180" s="11">
        <f t="shared" si="13"/>
        <v>-9.870000000000001</v>
      </c>
      <c r="G180" s="11">
        <f t="shared" si="14"/>
        <v>4</v>
      </c>
      <c r="H180">
        <v>19</v>
      </c>
      <c r="I180">
        <v>15</v>
      </c>
      <c r="J180">
        <v>1</v>
      </c>
      <c r="K180">
        <v>4.43</v>
      </c>
      <c r="L180">
        <v>1</v>
      </c>
      <c r="M180">
        <v>21</v>
      </c>
      <c r="N180">
        <v>14</v>
      </c>
      <c r="O180">
        <v>0</v>
      </c>
      <c r="P180">
        <v>6.32</v>
      </c>
      <c r="Q180">
        <v>1</v>
      </c>
      <c r="R180">
        <v>15</v>
      </c>
      <c r="S180">
        <v>20</v>
      </c>
      <c r="T180">
        <v>0</v>
      </c>
      <c r="U180">
        <v>-7.13</v>
      </c>
      <c r="V180">
        <v>1</v>
      </c>
      <c r="W180">
        <v>16</v>
      </c>
      <c r="X180">
        <v>19</v>
      </c>
      <c r="Y180">
        <v>0</v>
      </c>
      <c r="Z180" s="2">
        <v>-8.33</v>
      </c>
      <c r="AA180">
        <v>1</v>
      </c>
      <c r="AB180">
        <v>9</v>
      </c>
      <c r="AC180">
        <v>14</v>
      </c>
      <c r="AD180">
        <v>0</v>
      </c>
      <c r="AE180">
        <v>-5.16</v>
      </c>
      <c r="AF180">
        <v>0</v>
      </c>
    </row>
    <row r="181" spans="2:32">
      <c r="B181" s="25" t="s">
        <v>63</v>
      </c>
      <c r="C181" s="11">
        <f t="shared" si="10"/>
        <v>63</v>
      </c>
      <c r="D181" s="11">
        <f t="shared" si="11"/>
        <v>63</v>
      </c>
      <c r="E181" s="11">
        <f t="shared" si="12"/>
        <v>3</v>
      </c>
      <c r="F181" s="11">
        <f t="shared" si="13"/>
        <v>-9.89</v>
      </c>
      <c r="G181" s="11">
        <f t="shared" si="14"/>
        <v>1</v>
      </c>
      <c r="H181">
        <v>15</v>
      </c>
      <c r="I181">
        <v>13</v>
      </c>
      <c r="J181">
        <v>2</v>
      </c>
      <c r="K181" s="2">
        <v>4.43</v>
      </c>
      <c r="L181">
        <v>0</v>
      </c>
      <c r="M181" s="3">
        <v>12</v>
      </c>
      <c r="N181" s="3">
        <v>15</v>
      </c>
      <c r="O181" s="3">
        <v>0</v>
      </c>
      <c r="P181" s="3">
        <v>-7.21</v>
      </c>
      <c r="Q181" s="3">
        <v>0</v>
      </c>
      <c r="R181" s="9">
        <v>17</v>
      </c>
      <c r="S181" s="9">
        <v>15</v>
      </c>
      <c r="T181" s="9">
        <v>0</v>
      </c>
      <c r="U181" s="2">
        <v>-3.05</v>
      </c>
      <c r="V181" s="9">
        <v>0</v>
      </c>
      <c r="W181">
        <v>16</v>
      </c>
      <c r="X181">
        <v>18</v>
      </c>
      <c r="Y181">
        <v>1</v>
      </c>
      <c r="Z181" s="2">
        <v>-4.7699999999999996</v>
      </c>
      <c r="AA181">
        <v>1</v>
      </c>
      <c r="AB181">
        <v>3</v>
      </c>
      <c r="AC181">
        <v>2</v>
      </c>
      <c r="AD181">
        <v>0</v>
      </c>
      <c r="AE181">
        <v>0.71</v>
      </c>
      <c r="AF181">
        <v>0</v>
      </c>
    </row>
    <row r="182" spans="2:32">
      <c r="B182" s="28" t="s">
        <v>236</v>
      </c>
      <c r="C182" s="11">
        <f t="shared" si="10"/>
        <v>1</v>
      </c>
      <c r="D182" s="11">
        <f t="shared" si="11"/>
        <v>3</v>
      </c>
      <c r="E182" s="11">
        <f t="shared" si="12"/>
        <v>0</v>
      </c>
      <c r="F182" s="11">
        <f t="shared" si="13"/>
        <v>-10.050000000000001</v>
      </c>
      <c r="G182" s="11">
        <f t="shared" si="14"/>
        <v>0</v>
      </c>
      <c r="K182" s="2"/>
      <c r="L182">
        <v>0</v>
      </c>
      <c r="M182" s="3"/>
      <c r="N182" s="3"/>
      <c r="O182" s="3"/>
      <c r="P182" s="3"/>
      <c r="Q182" s="3">
        <v>0</v>
      </c>
      <c r="R182" s="9"/>
      <c r="S182" s="9"/>
      <c r="T182" s="9"/>
      <c r="U182" s="2"/>
      <c r="V182" s="9">
        <v>0</v>
      </c>
      <c r="W182">
        <v>1</v>
      </c>
      <c r="X182">
        <v>3</v>
      </c>
      <c r="Y182">
        <v>0</v>
      </c>
      <c r="Z182" s="2">
        <v>-10.050000000000001</v>
      </c>
      <c r="AA182">
        <v>0</v>
      </c>
    </row>
    <row r="183" spans="2:32">
      <c r="B183" s="29" t="s">
        <v>108</v>
      </c>
      <c r="C183" s="11">
        <f t="shared" si="10"/>
        <v>55</v>
      </c>
      <c r="D183" s="11">
        <f t="shared" si="11"/>
        <v>46</v>
      </c>
      <c r="E183" s="11">
        <f t="shared" si="12"/>
        <v>0</v>
      </c>
      <c r="F183" s="11">
        <f t="shared" si="13"/>
        <v>-10.32</v>
      </c>
      <c r="G183" s="11">
        <f t="shared" si="14"/>
        <v>2</v>
      </c>
      <c r="K183" s="2"/>
      <c r="L183">
        <v>0</v>
      </c>
      <c r="M183" s="3">
        <v>19</v>
      </c>
      <c r="N183" s="3">
        <v>16</v>
      </c>
      <c r="O183" s="3">
        <v>0</v>
      </c>
      <c r="P183" s="3">
        <v>-3.75</v>
      </c>
      <c r="Q183" s="3">
        <v>1</v>
      </c>
      <c r="R183" s="9">
        <v>22</v>
      </c>
      <c r="S183" s="9">
        <v>13</v>
      </c>
      <c r="T183" s="9">
        <v>0</v>
      </c>
      <c r="U183" s="2">
        <v>4.71</v>
      </c>
      <c r="V183" s="9">
        <v>1</v>
      </c>
      <c r="W183">
        <v>14</v>
      </c>
      <c r="X183">
        <v>17</v>
      </c>
      <c r="Y183">
        <v>0</v>
      </c>
      <c r="Z183" s="2">
        <v>-11.28</v>
      </c>
      <c r="AA183">
        <v>0</v>
      </c>
    </row>
    <row r="184" spans="2:32">
      <c r="B184" s="30" t="s">
        <v>128</v>
      </c>
      <c r="C184" s="11">
        <f t="shared" si="10"/>
        <v>35</v>
      </c>
      <c r="D184" s="11">
        <f t="shared" si="11"/>
        <v>37</v>
      </c>
      <c r="E184" s="11">
        <f t="shared" si="12"/>
        <v>0</v>
      </c>
      <c r="F184" s="11">
        <f t="shared" si="13"/>
        <v>-10.46</v>
      </c>
      <c r="G184" s="11">
        <f t="shared" si="14"/>
        <v>1</v>
      </c>
      <c r="H184">
        <v>21</v>
      </c>
      <c r="I184">
        <v>14</v>
      </c>
      <c r="J184">
        <v>0</v>
      </c>
      <c r="K184">
        <v>10.029999999999999</v>
      </c>
      <c r="L184">
        <v>1</v>
      </c>
      <c r="M184">
        <v>8</v>
      </c>
      <c r="N184">
        <v>18</v>
      </c>
      <c r="O184">
        <v>0</v>
      </c>
      <c r="P184">
        <v>-21.93</v>
      </c>
      <c r="Q184">
        <v>0</v>
      </c>
      <c r="R184">
        <v>6</v>
      </c>
      <c r="S184">
        <v>5</v>
      </c>
      <c r="T184">
        <v>0</v>
      </c>
      <c r="U184">
        <v>1.44</v>
      </c>
      <c r="V184">
        <v>0</v>
      </c>
    </row>
    <row r="185" spans="2:32">
      <c r="B185" s="33" t="s">
        <v>219</v>
      </c>
      <c r="C185" s="11">
        <f t="shared" si="10"/>
        <v>14</v>
      </c>
      <c r="D185" s="11">
        <f t="shared" si="11"/>
        <v>21</v>
      </c>
      <c r="E185" s="11">
        <f t="shared" si="12"/>
        <v>0</v>
      </c>
      <c r="F185" s="11">
        <f t="shared" si="13"/>
        <v>-10.47</v>
      </c>
      <c r="G185" s="11">
        <f t="shared" si="14"/>
        <v>1</v>
      </c>
      <c r="K185" s="2"/>
      <c r="L185">
        <v>0</v>
      </c>
      <c r="M185" s="3"/>
      <c r="N185" s="3"/>
      <c r="O185" s="3"/>
      <c r="P185" s="3"/>
      <c r="Q185" s="3">
        <v>0</v>
      </c>
      <c r="R185" s="9"/>
      <c r="S185" s="9"/>
      <c r="T185" s="9"/>
      <c r="U185" s="2"/>
      <c r="V185" s="9">
        <v>0</v>
      </c>
      <c r="W185">
        <v>14</v>
      </c>
      <c r="X185">
        <v>21</v>
      </c>
      <c r="Y185">
        <v>0</v>
      </c>
      <c r="Z185" s="2">
        <v>-10.47</v>
      </c>
      <c r="AA185">
        <v>1</v>
      </c>
    </row>
    <row r="186" spans="2:32">
      <c r="B186" s="28" t="s">
        <v>309</v>
      </c>
      <c r="C186" s="11">
        <f t="shared" si="10"/>
        <v>10</v>
      </c>
      <c r="D186" s="11">
        <f t="shared" si="11"/>
        <v>12</v>
      </c>
      <c r="E186" s="11">
        <f t="shared" si="12"/>
        <v>0</v>
      </c>
      <c r="F186" s="11">
        <f t="shared" si="13"/>
        <v>-10.54</v>
      </c>
      <c r="G186" s="11">
        <f t="shared" si="14"/>
        <v>0</v>
      </c>
      <c r="Z186" s="2"/>
      <c r="AB186">
        <v>10</v>
      </c>
      <c r="AC186">
        <v>12</v>
      </c>
      <c r="AD186">
        <v>0</v>
      </c>
      <c r="AE186">
        <v>-10.54</v>
      </c>
      <c r="AF186">
        <v>0</v>
      </c>
    </row>
    <row r="187" spans="2:32">
      <c r="B187" s="25" t="s">
        <v>52</v>
      </c>
      <c r="C187" s="11">
        <f t="shared" si="10"/>
        <v>67</v>
      </c>
      <c r="D187" s="11">
        <f t="shared" si="11"/>
        <v>87</v>
      </c>
      <c r="E187" s="11">
        <f t="shared" si="12"/>
        <v>1</v>
      </c>
      <c r="F187" s="11">
        <f t="shared" si="13"/>
        <v>-10.68</v>
      </c>
      <c r="G187" s="11">
        <f t="shared" si="14"/>
        <v>2</v>
      </c>
      <c r="H187">
        <v>10</v>
      </c>
      <c r="I187">
        <v>17</v>
      </c>
      <c r="J187">
        <v>1</v>
      </c>
      <c r="K187">
        <v>-9.07</v>
      </c>
      <c r="L187">
        <v>0</v>
      </c>
      <c r="M187">
        <v>19</v>
      </c>
      <c r="N187">
        <v>16</v>
      </c>
      <c r="O187">
        <v>0</v>
      </c>
      <c r="P187">
        <v>12.64</v>
      </c>
      <c r="Q187">
        <v>1</v>
      </c>
      <c r="R187">
        <v>15</v>
      </c>
      <c r="S187">
        <v>20</v>
      </c>
      <c r="T187">
        <v>0</v>
      </c>
      <c r="U187">
        <v>0.92</v>
      </c>
      <c r="V187">
        <v>1</v>
      </c>
      <c r="W187">
        <v>11</v>
      </c>
      <c r="X187">
        <v>20</v>
      </c>
      <c r="Y187">
        <v>0</v>
      </c>
      <c r="Z187" s="2">
        <v>-12.25</v>
      </c>
      <c r="AA187">
        <v>0</v>
      </c>
      <c r="AB187">
        <v>12</v>
      </c>
      <c r="AC187">
        <v>14</v>
      </c>
      <c r="AD187">
        <v>0</v>
      </c>
      <c r="AE187">
        <v>-2.92</v>
      </c>
      <c r="AF187">
        <v>0</v>
      </c>
    </row>
    <row r="188" spans="2:32">
      <c r="B188" s="26" t="s">
        <v>181</v>
      </c>
      <c r="C188" s="11">
        <f t="shared" si="10"/>
        <v>34</v>
      </c>
      <c r="D188" s="11">
        <f t="shared" si="11"/>
        <v>33</v>
      </c>
      <c r="E188" s="11">
        <f t="shared" si="12"/>
        <v>0</v>
      </c>
      <c r="F188" s="11">
        <f t="shared" si="13"/>
        <v>-11.25</v>
      </c>
      <c r="G188" s="11">
        <f t="shared" si="14"/>
        <v>0</v>
      </c>
      <c r="K188" s="2"/>
      <c r="L188">
        <v>0</v>
      </c>
      <c r="M188" s="3"/>
      <c r="N188" s="3"/>
      <c r="O188" s="3"/>
      <c r="P188" s="3"/>
      <c r="Q188" s="3">
        <v>0</v>
      </c>
      <c r="R188" s="9">
        <v>15</v>
      </c>
      <c r="S188" s="9">
        <v>19</v>
      </c>
      <c r="T188" s="9">
        <v>0</v>
      </c>
      <c r="U188" s="2">
        <v>-11.32</v>
      </c>
      <c r="V188" s="9">
        <v>0</v>
      </c>
      <c r="W188">
        <v>19</v>
      </c>
      <c r="X188">
        <v>14</v>
      </c>
      <c r="Y188">
        <v>0</v>
      </c>
      <c r="Z188" s="2">
        <v>7.0000000000000007E-2</v>
      </c>
      <c r="AA188">
        <v>0</v>
      </c>
    </row>
    <row r="189" spans="2:32">
      <c r="B189" s="30" t="s">
        <v>122</v>
      </c>
      <c r="C189" s="11">
        <f t="shared" si="10"/>
        <v>27</v>
      </c>
      <c r="D189" s="11">
        <f t="shared" si="11"/>
        <v>27</v>
      </c>
      <c r="E189" s="11">
        <f t="shared" si="12"/>
        <v>3</v>
      </c>
      <c r="F189" s="11">
        <f t="shared" si="13"/>
        <v>-11.29</v>
      </c>
      <c r="G189" s="11">
        <f t="shared" si="14"/>
        <v>1</v>
      </c>
      <c r="H189">
        <v>18</v>
      </c>
      <c r="I189">
        <v>15</v>
      </c>
      <c r="J189">
        <v>2</v>
      </c>
      <c r="K189" s="2">
        <v>5.39</v>
      </c>
      <c r="L189">
        <v>1</v>
      </c>
      <c r="M189" s="3">
        <v>9</v>
      </c>
      <c r="N189" s="3">
        <v>12</v>
      </c>
      <c r="O189" s="3">
        <v>1</v>
      </c>
      <c r="P189" s="3">
        <v>-16.68</v>
      </c>
      <c r="Q189" s="3">
        <v>0</v>
      </c>
      <c r="R189" s="9"/>
      <c r="S189" s="9"/>
      <c r="T189" s="9"/>
      <c r="U189" s="2"/>
      <c r="V189" s="9">
        <v>0</v>
      </c>
      <c r="Z189" s="2"/>
    </row>
    <row r="190" spans="2:32">
      <c r="B190" s="30" t="s">
        <v>138</v>
      </c>
      <c r="C190" s="11">
        <f t="shared" si="10"/>
        <v>0</v>
      </c>
      <c r="D190" s="11">
        <f t="shared" si="11"/>
        <v>5</v>
      </c>
      <c r="E190" s="11">
        <f t="shared" si="12"/>
        <v>0</v>
      </c>
      <c r="F190" s="11">
        <f t="shared" si="13"/>
        <v>-11.35</v>
      </c>
      <c r="G190" s="11">
        <f t="shared" si="14"/>
        <v>0</v>
      </c>
      <c r="H190">
        <v>0</v>
      </c>
      <c r="I190">
        <v>5</v>
      </c>
      <c r="J190">
        <v>0</v>
      </c>
      <c r="K190" s="2">
        <v>-11.35</v>
      </c>
      <c r="L190">
        <v>0</v>
      </c>
      <c r="M190" s="3"/>
      <c r="N190" s="3"/>
      <c r="O190" s="3"/>
      <c r="P190" s="3"/>
      <c r="Q190" s="3">
        <v>0</v>
      </c>
      <c r="R190" s="9"/>
      <c r="S190" s="9"/>
      <c r="T190" s="9"/>
      <c r="U190" s="2"/>
      <c r="V190" s="9">
        <v>0</v>
      </c>
      <c r="Z190" s="2"/>
    </row>
    <row r="191" spans="2:32">
      <c r="B191" s="30" t="s">
        <v>125</v>
      </c>
      <c r="C191" s="11">
        <f t="shared" si="10"/>
        <v>83</v>
      </c>
      <c r="D191" s="11">
        <f t="shared" si="11"/>
        <v>85</v>
      </c>
      <c r="E191" s="11">
        <f t="shared" si="12"/>
        <v>7</v>
      </c>
      <c r="F191" s="11">
        <f t="shared" si="13"/>
        <v>-11.469999999999999</v>
      </c>
      <c r="G191" s="11">
        <f t="shared" si="14"/>
        <v>5</v>
      </c>
      <c r="H191">
        <v>13</v>
      </c>
      <c r="I191">
        <v>18</v>
      </c>
      <c r="J191">
        <v>4</v>
      </c>
      <c r="K191">
        <v>-10.88</v>
      </c>
      <c r="L191">
        <v>1</v>
      </c>
      <c r="M191">
        <v>22</v>
      </c>
      <c r="N191">
        <v>13</v>
      </c>
      <c r="O191">
        <v>0</v>
      </c>
      <c r="P191">
        <v>11.4</v>
      </c>
      <c r="Q191">
        <v>1</v>
      </c>
      <c r="R191">
        <v>16</v>
      </c>
      <c r="S191">
        <v>18</v>
      </c>
      <c r="T191">
        <v>1</v>
      </c>
      <c r="U191">
        <v>-6.93</v>
      </c>
      <c r="V191">
        <v>1</v>
      </c>
      <c r="W191">
        <v>17</v>
      </c>
      <c r="X191">
        <v>18</v>
      </c>
      <c r="Y191">
        <v>0</v>
      </c>
      <c r="Z191" s="2">
        <v>0.15</v>
      </c>
      <c r="AA191">
        <v>1</v>
      </c>
      <c r="AB191">
        <v>15</v>
      </c>
      <c r="AC191">
        <v>18</v>
      </c>
      <c r="AD191">
        <v>2</v>
      </c>
      <c r="AE191">
        <v>-5.21</v>
      </c>
      <c r="AF191">
        <v>1</v>
      </c>
    </row>
    <row r="192" spans="2:32">
      <c r="B192" s="26" t="s">
        <v>177</v>
      </c>
      <c r="C192" s="11">
        <f t="shared" si="10"/>
        <v>14</v>
      </c>
      <c r="D192" s="11">
        <f t="shared" si="11"/>
        <v>19</v>
      </c>
      <c r="E192" s="11">
        <f t="shared" si="12"/>
        <v>3</v>
      </c>
      <c r="F192" s="11">
        <f t="shared" si="13"/>
        <v>-11.57</v>
      </c>
      <c r="G192" s="11">
        <f t="shared" si="14"/>
        <v>1</v>
      </c>
      <c r="K192" s="2"/>
      <c r="L192">
        <v>0</v>
      </c>
      <c r="M192" s="3"/>
      <c r="N192" s="3"/>
      <c r="O192" s="3"/>
      <c r="P192" s="3"/>
      <c r="Q192" s="3">
        <v>0</v>
      </c>
      <c r="R192" s="9">
        <v>0</v>
      </c>
      <c r="S192" s="9">
        <v>1</v>
      </c>
      <c r="T192" s="9">
        <v>0</v>
      </c>
      <c r="U192" s="2">
        <v>-1.05</v>
      </c>
      <c r="V192" s="9">
        <v>0</v>
      </c>
      <c r="Z192" s="2"/>
      <c r="AB192">
        <v>14</v>
      </c>
      <c r="AC192">
        <v>18</v>
      </c>
      <c r="AD192">
        <v>3</v>
      </c>
      <c r="AE192">
        <v>-10.52</v>
      </c>
      <c r="AF192">
        <v>1</v>
      </c>
    </row>
    <row r="193" spans="2:32" ht="16.5" customHeight="1">
      <c r="B193" s="33" t="s">
        <v>202</v>
      </c>
      <c r="C193" s="11">
        <f t="shared" si="10"/>
        <v>4</v>
      </c>
      <c r="D193" s="11">
        <f t="shared" si="11"/>
        <v>6</v>
      </c>
      <c r="E193" s="11">
        <f t="shared" si="12"/>
        <v>0</v>
      </c>
      <c r="F193" s="11">
        <f t="shared" si="13"/>
        <v>-11.65</v>
      </c>
      <c r="G193" s="11">
        <f t="shared" si="14"/>
        <v>0</v>
      </c>
      <c r="L193">
        <v>0</v>
      </c>
      <c r="Q193">
        <v>0</v>
      </c>
      <c r="R193">
        <v>4</v>
      </c>
      <c r="S193">
        <v>6</v>
      </c>
      <c r="T193">
        <v>0</v>
      </c>
      <c r="U193">
        <v>-11.65</v>
      </c>
      <c r="V193">
        <v>0</v>
      </c>
    </row>
    <row r="194" spans="2:32">
      <c r="B194" s="27" t="s">
        <v>140</v>
      </c>
      <c r="C194" s="11">
        <f t="shared" ref="C194:C252" si="15">H194+M194+R194+W194+AB194</f>
        <v>11</v>
      </c>
      <c r="D194" s="11">
        <f t="shared" ref="D194:D252" si="16">I194+N194+S194+X194+AC194</f>
        <v>10</v>
      </c>
      <c r="E194" s="11">
        <f t="shared" ref="E194:E252" si="17">J194+O194+T194+Y194+AD194</f>
        <v>1</v>
      </c>
      <c r="F194" s="11">
        <f t="shared" ref="F194:F252" si="18">K194+P194+U194+Z194+AE194</f>
        <v>-12.29</v>
      </c>
      <c r="G194" s="11">
        <f t="shared" ref="G194:G252" si="19">L194+Q194+V194+AA194+AF194</f>
        <v>0</v>
      </c>
      <c r="H194">
        <v>11</v>
      </c>
      <c r="I194">
        <v>10</v>
      </c>
      <c r="J194">
        <v>1</v>
      </c>
      <c r="K194" s="2">
        <v>-12.29</v>
      </c>
      <c r="L194">
        <v>0</v>
      </c>
      <c r="M194" s="3"/>
      <c r="N194" s="3"/>
      <c r="O194" s="3"/>
      <c r="P194" s="3"/>
      <c r="Q194" s="3">
        <v>0</v>
      </c>
      <c r="R194" s="9"/>
      <c r="S194" s="9"/>
      <c r="T194" s="9"/>
      <c r="U194" s="2"/>
      <c r="V194" s="9">
        <v>0</v>
      </c>
      <c r="Z194" s="2"/>
    </row>
    <row r="195" spans="2:32">
      <c r="B195" s="30" t="s">
        <v>68</v>
      </c>
      <c r="C195" s="11">
        <f t="shared" si="15"/>
        <v>76</v>
      </c>
      <c r="D195" s="11">
        <f t="shared" si="16"/>
        <v>80</v>
      </c>
      <c r="E195" s="11">
        <f t="shared" si="17"/>
        <v>3</v>
      </c>
      <c r="F195" s="11">
        <f t="shared" si="18"/>
        <v>-12.599999999999998</v>
      </c>
      <c r="G195" s="11">
        <f t="shared" si="19"/>
        <v>4</v>
      </c>
      <c r="H195">
        <v>21</v>
      </c>
      <c r="I195">
        <v>12</v>
      </c>
      <c r="J195">
        <v>2</v>
      </c>
      <c r="K195">
        <v>8.49</v>
      </c>
      <c r="L195">
        <v>1</v>
      </c>
      <c r="M195">
        <v>15</v>
      </c>
      <c r="N195">
        <v>20</v>
      </c>
      <c r="O195">
        <v>0</v>
      </c>
      <c r="P195">
        <v>-8.5299999999999994</v>
      </c>
      <c r="Q195">
        <v>1</v>
      </c>
      <c r="R195">
        <v>21</v>
      </c>
      <c r="S195">
        <v>14</v>
      </c>
      <c r="T195">
        <v>0</v>
      </c>
      <c r="U195">
        <v>9.01</v>
      </c>
      <c r="V195">
        <v>1</v>
      </c>
      <c r="W195">
        <v>15</v>
      </c>
      <c r="X195">
        <v>20</v>
      </c>
      <c r="Y195">
        <v>0</v>
      </c>
      <c r="Z195" s="2">
        <v>-8.0399999999999991</v>
      </c>
      <c r="AA195">
        <v>1</v>
      </c>
      <c r="AB195">
        <v>4</v>
      </c>
      <c r="AC195">
        <v>14</v>
      </c>
      <c r="AD195">
        <v>1</v>
      </c>
      <c r="AE195">
        <v>-13.53</v>
      </c>
      <c r="AF195">
        <v>0</v>
      </c>
    </row>
    <row r="196" spans="2:32">
      <c r="B196" s="25" t="s">
        <v>141</v>
      </c>
      <c r="C196" s="11">
        <f t="shared" si="15"/>
        <v>7</v>
      </c>
      <c r="D196" s="11">
        <f t="shared" si="16"/>
        <v>10</v>
      </c>
      <c r="E196" s="11">
        <f t="shared" si="17"/>
        <v>2</v>
      </c>
      <c r="F196" s="11">
        <f t="shared" si="18"/>
        <v>-12.69</v>
      </c>
      <c r="G196" s="11">
        <f t="shared" si="19"/>
        <v>0</v>
      </c>
      <c r="H196">
        <v>7</v>
      </c>
      <c r="I196">
        <v>10</v>
      </c>
      <c r="J196">
        <v>2</v>
      </c>
      <c r="K196" s="2">
        <v>-12.69</v>
      </c>
      <c r="L196">
        <v>0</v>
      </c>
      <c r="M196" s="3"/>
      <c r="N196" s="3"/>
      <c r="O196" s="3"/>
      <c r="P196" s="3"/>
      <c r="Q196" s="3">
        <v>0</v>
      </c>
      <c r="R196" s="9"/>
      <c r="S196" s="9"/>
      <c r="T196" s="9"/>
      <c r="U196" s="2"/>
      <c r="V196" s="9">
        <v>0</v>
      </c>
      <c r="Z196" s="2"/>
    </row>
    <row r="197" spans="2:32">
      <c r="B197" s="25" t="s">
        <v>142</v>
      </c>
      <c r="C197" s="11">
        <f t="shared" si="15"/>
        <v>11</v>
      </c>
      <c r="D197" s="11">
        <f t="shared" si="16"/>
        <v>23</v>
      </c>
      <c r="E197" s="11">
        <f t="shared" si="17"/>
        <v>1</v>
      </c>
      <c r="F197" s="11">
        <f t="shared" si="18"/>
        <v>-12.97</v>
      </c>
      <c r="G197" s="11">
        <f t="shared" si="19"/>
        <v>1</v>
      </c>
      <c r="H197">
        <v>11</v>
      </c>
      <c r="I197">
        <v>23</v>
      </c>
      <c r="J197">
        <v>1</v>
      </c>
      <c r="K197" s="2">
        <v>-12.97</v>
      </c>
      <c r="L197">
        <v>1</v>
      </c>
      <c r="M197" s="3"/>
      <c r="N197" s="3"/>
      <c r="O197" s="3"/>
      <c r="P197" s="3"/>
      <c r="Q197" s="3">
        <v>0</v>
      </c>
      <c r="R197" s="9"/>
      <c r="S197" s="9"/>
      <c r="T197" s="9"/>
      <c r="U197" s="2"/>
      <c r="V197" s="9">
        <v>0</v>
      </c>
      <c r="Z197" s="2"/>
    </row>
    <row r="198" spans="2:32">
      <c r="B198" s="27" t="s">
        <v>144</v>
      </c>
      <c r="C198" s="11">
        <f t="shared" si="15"/>
        <v>16</v>
      </c>
      <c r="D198" s="11">
        <f t="shared" si="16"/>
        <v>17</v>
      </c>
      <c r="E198" s="11">
        <f t="shared" si="17"/>
        <v>2</v>
      </c>
      <c r="F198" s="11">
        <f t="shared" si="18"/>
        <v>-13.23</v>
      </c>
      <c r="G198" s="11">
        <f t="shared" si="19"/>
        <v>1</v>
      </c>
      <c r="H198">
        <v>16</v>
      </c>
      <c r="I198">
        <v>17</v>
      </c>
      <c r="J198">
        <v>2</v>
      </c>
      <c r="K198">
        <v>-13.23</v>
      </c>
      <c r="L198">
        <v>1</v>
      </c>
      <c r="Q198">
        <v>0</v>
      </c>
      <c r="V198">
        <v>0</v>
      </c>
      <c r="Z198" s="2"/>
    </row>
    <row r="199" spans="2:32">
      <c r="B199" s="28" t="s">
        <v>143</v>
      </c>
      <c r="C199" s="11">
        <f t="shared" si="15"/>
        <v>28</v>
      </c>
      <c r="D199" s="11">
        <f t="shared" si="16"/>
        <v>33</v>
      </c>
      <c r="E199" s="11">
        <f t="shared" si="17"/>
        <v>1</v>
      </c>
      <c r="F199" s="11">
        <f t="shared" si="18"/>
        <v>-13.639999999999999</v>
      </c>
      <c r="G199" s="11">
        <f t="shared" si="19"/>
        <v>1</v>
      </c>
      <c r="H199">
        <v>18</v>
      </c>
      <c r="I199">
        <v>16</v>
      </c>
      <c r="J199">
        <v>1</v>
      </c>
      <c r="K199" s="2">
        <v>3.58</v>
      </c>
      <c r="L199">
        <v>1</v>
      </c>
      <c r="M199" s="3">
        <v>10</v>
      </c>
      <c r="N199" s="3">
        <v>17</v>
      </c>
      <c r="O199" s="3">
        <v>0</v>
      </c>
      <c r="P199" s="3">
        <v>-17.22</v>
      </c>
      <c r="Q199" s="3">
        <v>0</v>
      </c>
      <c r="R199" s="9"/>
      <c r="S199" s="9"/>
      <c r="T199" s="9"/>
      <c r="U199" s="2"/>
      <c r="V199" s="9">
        <v>0</v>
      </c>
      <c r="Z199" s="2"/>
    </row>
    <row r="200" spans="2:32">
      <c r="B200" s="25" t="s">
        <v>146</v>
      </c>
      <c r="C200" s="11">
        <f t="shared" si="15"/>
        <v>13</v>
      </c>
      <c r="D200" s="11">
        <f t="shared" si="16"/>
        <v>21</v>
      </c>
      <c r="E200" s="11">
        <f t="shared" si="17"/>
        <v>1</v>
      </c>
      <c r="F200" s="11">
        <f t="shared" si="18"/>
        <v>-14.38</v>
      </c>
      <c r="G200" s="11">
        <f t="shared" si="19"/>
        <v>1</v>
      </c>
      <c r="H200">
        <v>13</v>
      </c>
      <c r="I200">
        <v>21</v>
      </c>
      <c r="J200">
        <v>1</v>
      </c>
      <c r="K200">
        <v>-14.38</v>
      </c>
      <c r="L200">
        <v>1</v>
      </c>
      <c r="Q200">
        <v>0</v>
      </c>
      <c r="V200">
        <v>0</v>
      </c>
      <c r="Z200" s="2"/>
    </row>
    <row r="201" spans="2:32">
      <c r="B201" s="27" t="s">
        <v>132</v>
      </c>
      <c r="C201" s="11">
        <f t="shared" si="15"/>
        <v>72</v>
      </c>
      <c r="D201" s="11">
        <f t="shared" si="16"/>
        <v>80</v>
      </c>
      <c r="E201" s="11">
        <f t="shared" si="17"/>
        <v>2</v>
      </c>
      <c r="F201" s="11">
        <f t="shared" si="18"/>
        <v>-14.64</v>
      </c>
      <c r="G201" s="11">
        <f t="shared" si="19"/>
        <v>4</v>
      </c>
      <c r="H201">
        <v>14</v>
      </c>
      <c r="I201">
        <v>20</v>
      </c>
      <c r="J201">
        <v>1</v>
      </c>
      <c r="K201">
        <v>-8.0399999999999991</v>
      </c>
      <c r="L201">
        <v>1</v>
      </c>
      <c r="M201">
        <v>14</v>
      </c>
      <c r="N201">
        <v>20</v>
      </c>
      <c r="O201">
        <v>1</v>
      </c>
      <c r="P201">
        <v>-11.67</v>
      </c>
      <c r="Q201">
        <v>1</v>
      </c>
      <c r="R201">
        <v>15</v>
      </c>
      <c r="S201">
        <v>20</v>
      </c>
      <c r="T201">
        <v>0</v>
      </c>
      <c r="U201">
        <v>-7.76</v>
      </c>
      <c r="V201">
        <v>1</v>
      </c>
      <c r="W201">
        <v>20</v>
      </c>
      <c r="X201">
        <v>15</v>
      </c>
      <c r="Y201">
        <v>0</v>
      </c>
      <c r="Z201">
        <v>7.11</v>
      </c>
      <c r="AA201">
        <v>1</v>
      </c>
      <c r="AB201">
        <v>9</v>
      </c>
      <c r="AC201">
        <v>5</v>
      </c>
      <c r="AD201">
        <v>0</v>
      </c>
      <c r="AE201">
        <v>5.72</v>
      </c>
      <c r="AF201">
        <v>0</v>
      </c>
    </row>
    <row r="202" spans="2:32">
      <c r="B202" s="25" t="s">
        <v>139</v>
      </c>
      <c r="C202" s="11">
        <f t="shared" si="15"/>
        <v>47</v>
      </c>
      <c r="D202" s="11">
        <f t="shared" si="16"/>
        <v>43</v>
      </c>
      <c r="E202" s="11">
        <f t="shared" si="17"/>
        <v>2</v>
      </c>
      <c r="F202" s="11">
        <f t="shared" si="18"/>
        <v>-15.809999999999999</v>
      </c>
      <c r="G202" s="11">
        <f t="shared" si="19"/>
        <v>2</v>
      </c>
      <c r="H202">
        <v>16</v>
      </c>
      <c r="I202">
        <v>17</v>
      </c>
      <c r="J202">
        <v>2</v>
      </c>
      <c r="K202" s="2">
        <v>-6.07</v>
      </c>
      <c r="L202">
        <v>1</v>
      </c>
      <c r="M202" s="3">
        <v>11</v>
      </c>
      <c r="N202" s="3">
        <v>11</v>
      </c>
      <c r="O202" s="3">
        <v>0</v>
      </c>
      <c r="P202" s="3">
        <v>-5.61</v>
      </c>
      <c r="Q202" s="3">
        <v>0</v>
      </c>
      <c r="R202" s="9">
        <v>20</v>
      </c>
      <c r="S202" s="9">
        <v>15</v>
      </c>
      <c r="T202" s="9">
        <v>0</v>
      </c>
      <c r="U202" s="2">
        <v>-4.13</v>
      </c>
      <c r="V202" s="9">
        <v>1</v>
      </c>
      <c r="Z202" s="2"/>
    </row>
    <row r="203" spans="2:32">
      <c r="B203" s="33" t="s">
        <v>198</v>
      </c>
      <c r="C203" s="11">
        <f t="shared" si="15"/>
        <v>8</v>
      </c>
      <c r="D203" s="11">
        <f t="shared" si="16"/>
        <v>21</v>
      </c>
      <c r="E203" s="11">
        <f t="shared" si="17"/>
        <v>0</v>
      </c>
      <c r="F203" s="11">
        <f t="shared" si="18"/>
        <v>-16.3</v>
      </c>
      <c r="G203" s="11">
        <f t="shared" si="19"/>
        <v>0</v>
      </c>
      <c r="K203" s="2"/>
      <c r="L203">
        <v>0</v>
      </c>
      <c r="M203" s="3"/>
      <c r="N203" s="3"/>
      <c r="O203" s="3"/>
      <c r="P203" s="3"/>
      <c r="Q203" s="3">
        <v>0</v>
      </c>
      <c r="R203" s="9">
        <v>8</v>
      </c>
      <c r="S203" s="9">
        <v>21</v>
      </c>
      <c r="T203" s="9">
        <v>0</v>
      </c>
      <c r="U203" s="2">
        <v>-16.3</v>
      </c>
      <c r="V203" s="9">
        <v>0</v>
      </c>
      <c r="Z203" s="2"/>
    </row>
    <row r="204" spans="2:32">
      <c r="B204" s="26" t="s">
        <v>137</v>
      </c>
      <c r="C204" s="11">
        <f t="shared" si="15"/>
        <v>10</v>
      </c>
      <c r="D204" s="11">
        <f t="shared" si="16"/>
        <v>19</v>
      </c>
      <c r="E204" s="11">
        <f t="shared" si="17"/>
        <v>0</v>
      </c>
      <c r="F204" s="11">
        <f t="shared" si="18"/>
        <v>-16.579999999999998</v>
      </c>
      <c r="G204" s="11">
        <f t="shared" si="19"/>
        <v>0</v>
      </c>
      <c r="L204">
        <v>0</v>
      </c>
      <c r="M204">
        <v>10</v>
      </c>
      <c r="N204">
        <v>19</v>
      </c>
      <c r="O204">
        <v>0</v>
      </c>
      <c r="P204">
        <v>-16.579999999999998</v>
      </c>
      <c r="Q204">
        <v>0</v>
      </c>
      <c r="V204">
        <v>0</v>
      </c>
      <c r="Z204" s="2"/>
    </row>
    <row r="205" spans="2:32">
      <c r="B205" s="30" t="s">
        <v>151</v>
      </c>
      <c r="C205" s="11">
        <f t="shared" si="15"/>
        <v>9</v>
      </c>
      <c r="D205" s="11">
        <f t="shared" si="16"/>
        <v>19</v>
      </c>
      <c r="E205" s="11">
        <f t="shared" si="17"/>
        <v>1</v>
      </c>
      <c r="F205" s="11">
        <f t="shared" si="18"/>
        <v>-16.98</v>
      </c>
      <c r="G205" s="11">
        <f t="shared" si="19"/>
        <v>0</v>
      </c>
      <c r="H205">
        <v>9</v>
      </c>
      <c r="I205">
        <v>19</v>
      </c>
      <c r="J205">
        <v>1</v>
      </c>
      <c r="K205">
        <v>-16.98</v>
      </c>
      <c r="L205">
        <v>0</v>
      </c>
      <c r="Q205">
        <v>0</v>
      </c>
      <c r="V205">
        <v>0</v>
      </c>
    </row>
    <row r="206" spans="2:32">
      <c r="B206" s="33" t="s">
        <v>100</v>
      </c>
      <c r="C206" s="11">
        <f t="shared" si="15"/>
        <v>34</v>
      </c>
      <c r="D206" s="11">
        <f t="shared" si="16"/>
        <v>35</v>
      </c>
      <c r="E206" s="11">
        <f t="shared" si="17"/>
        <v>1</v>
      </c>
      <c r="F206" s="11">
        <f t="shared" si="18"/>
        <v>-17.78</v>
      </c>
      <c r="G206" s="11">
        <f t="shared" si="19"/>
        <v>2</v>
      </c>
      <c r="H206">
        <v>21</v>
      </c>
      <c r="I206">
        <v>14</v>
      </c>
      <c r="J206">
        <v>0</v>
      </c>
      <c r="K206" s="2">
        <v>1.2</v>
      </c>
      <c r="L206">
        <v>1</v>
      </c>
      <c r="M206" s="3">
        <v>13</v>
      </c>
      <c r="N206" s="3">
        <v>21</v>
      </c>
      <c r="O206" s="3">
        <v>1</v>
      </c>
      <c r="P206" s="3">
        <v>-18.98</v>
      </c>
      <c r="Q206" s="3">
        <v>1</v>
      </c>
      <c r="R206" s="9"/>
      <c r="S206" s="9"/>
      <c r="T206" s="9"/>
      <c r="U206" s="2"/>
      <c r="V206" s="9">
        <v>0</v>
      </c>
      <c r="Z206" s="2"/>
    </row>
    <row r="207" spans="2:32">
      <c r="B207" s="33" t="s">
        <v>201</v>
      </c>
      <c r="C207" s="11">
        <f t="shared" si="15"/>
        <v>23</v>
      </c>
      <c r="D207" s="11">
        <f t="shared" si="16"/>
        <v>28</v>
      </c>
      <c r="E207" s="11">
        <f t="shared" si="17"/>
        <v>0</v>
      </c>
      <c r="F207" s="11">
        <f t="shared" si="18"/>
        <v>-17.79</v>
      </c>
      <c r="G207" s="11">
        <f t="shared" si="19"/>
        <v>1</v>
      </c>
      <c r="K207" s="2"/>
      <c r="L207">
        <v>0</v>
      </c>
      <c r="M207" s="3"/>
      <c r="N207" s="3"/>
      <c r="O207" s="3"/>
      <c r="P207" s="3"/>
      <c r="Q207" s="3">
        <v>0</v>
      </c>
      <c r="R207" s="9">
        <v>17</v>
      </c>
      <c r="S207" s="9">
        <v>18</v>
      </c>
      <c r="T207" s="9">
        <v>0</v>
      </c>
      <c r="U207" s="2">
        <v>-6.69</v>
      </c>
      <c r="V207" s="9">
        <v>1</v>
      </c>
      <c r="W207">
        <v>2</v>
      </c>
      <c r="X207">
        <v>7</v>
      </c>
      <c r="Y207">
        <v>0</v>
      </c>
      <c r="Z207" s="2">
        <v>-12.44</v>
      </c>
      <c r="AA207">
        <v>0</v>
      </c>
      <c r="AB207">
        <v>4</v>
      </c>
      <c r="AC207">
        <v>3</v>
      </c>
      <c r="AD207">
        <v>0</v>
      </c>
      <c r="AE207">
        <v>1.34</v>
      </c>
      <c r="AF207">
        <v>0</v>
      </c>
    </row>
    <row r="208" spans="2:32">
      <c r="B208" s="25" t="s">
        <v>96</v>
      </c>
      <c r="C208" s="11">
        <f t="shared" si="15"/>
        <v>36</v>
      </c>
      <c r="D208" s="11">
        <f t="shared" si="16"/>
        <v>37</v>
      </c>
      <c r="E208" s="11">
        <f t="shared" si="17"/>
        <v>1</v>
      </c>
      <c r="F208" s="11">
        <f t="shared" si="18"/>
        <v>-17.809999999999999</v>
      </c>
      <c r="G208" s="11">
        <f t="shared" si="19"/>
        <v>0</v>
      </c>
      <c r="H208">
        <v>1</v>
      </c>
      <c r="I208">
        <v>3</v>
      </c>
      <c r="J208">
        <v>1</v>
      </c>
      <c r="K208" s="2">
        <v>-2.82</v>
      </c>
      <c r="L208">
        <v>0</v>
      </c>
      <c r="M208" s="3">
        <v>6</v>
      </c>
      <c r="N208" s="3">
        <v>4</v>
      </c>
      <c r="O208" s="3">
        <v>0</v>
      </c>
      <c r="P208" s="3">
        <v>-1.02</v>
      </c>
      <c r="Q208" s="3">
        <v>0</v>
      </c>
      <c r="R208" s="9">
        <v>13</v>
      </c>
      <c r="S208" s="9">
        <v>6</v>
      </c>
      <c r="T208" s="9">
        <v>0</v>
      </c>
      <c r="U208" s="2">
        <v>9.84</v>
      </c>
      <c r="V208" s="9">
        <v>0</v>
      </c>
      <c r="W208">
        <v>12</v>
      </c>
      <c r="X208">
        <v>18</v>
      </c>
      <c r="Y208">
        <v>0</v>
      </c>
      <c r="Z208" s="2">
        <v>-20.239999999999998</v>
      </c>
      <c r="AA208">
        <v>0</v>
      </c>
      <c r="AB208">
        <v>4</v>
      </c>
      <c r="AC208">
        <v>6</v>
      </c>
      <c r="AD208">
        <v>0</v>
      </c>
      <c r="AE208">
        <v>-3.57</v>
      </c>
      <c r="AF208">
        <v>0</v>
      </c>
    </row>
    <row r="209" spans="2:32">
      <c r="B209" s="27" t="s">
        <v>71</v>
      </c>
      <c r="C209" s="11">
        <f t="shared" si="15"/>
        <v>27</v>
      </c>
      <c r="D209" s="11">
        <f t="shared" si="16"/>
        <v>31</v>
      </c>
      <c r="E209" s="11">
        <f t="shared" si="17"/>
        <v>0</v>
      </c>
      <c r="F209" s="11">
        <f t="shared" si="18"/>
        <v>-18.04</v>
      </c>
      <c r="G209" s="11">
        <f t="shared" si="19"/>
        <v>0</v>
      </c>
      <c r="H209">
        <v>2</v>
      </c>
      <c r="I209">
        <v>2</v>
      </c>
      <c r="J209">
        <v>0</v>
      </c>
      <c r="K209">
        <v>1.85</v>
      </c>
      <c r="L209">
        <v>0</v>
      </c>
      <c r="Q209">
        <v>0</v>
      </c>
      <c r="R209">
        <v>14</v>
      </c>
      <c r="S209">
        <v>18</v>
      </c>
      <c r="T209">
        <v>0</v>
      </c>
      <c r="U209">
        <v>-9.5399999999999991</v>
      </c>
      <c r="V209">
        <v>0</v>
      </c>
      <c r="W209">
        <v>11</v>
      </c>
      <c r="X209">
        <v>11</v>
      </c>
      <c r="Y209">
        <v>0</v>
      </c>
      <c r="Z209" s="2">
        <v>-10.35</v>
      </c>
      <c r="AA209">
        <v>0</v>
      </c>
    </row>
    <row r="210" spans="2:32">
      <c r="B210" s="33" t="s">
        <v>195</v>
      </c>
      <c r="C210" s="11">
        <f t="shared" si="15"/>
        <v>31</v>
      </c>
      <c r="D210" s="11">
        <f t="shared" si="16"/>
        <v>35</v>
      </c>
      <c r="E210" s="11">
        <f t="shared" si="17"/>
        <v>2</v>
      </c>
      <c r="F210" s="11">
        <f t="shared" si="18"/>
        <v>-18.05</v>
      </c>
      <c r="G210" s="11">
        <f t="shared" si="19"/>
        <v>0</v>
      </c>
      <c r="L210">
        <v>0</v>
      </c>
      <c r="Q210">
        <v>0</v>
      </c>
      <c r="R210">
        <v>13</v>
      </c>
      <c r="S210">
        <v>12</v>
      </c>
      <c r="T210">
        <v>1</v>
      </c>
      <c r="U210">
        <v>-6.07</v>
      </c>
      <c r="V210">
        <v>0</v>
      </c>
      <c r="W210">
        <v>7</v>
      </c>
      <c r="X210">
        <v>12</v>
      </c>
      <c r="Y210">
        <v>0</v>
      </c>
      <c r="Z210" s="2">
        <v>-8.51</v>
      </c>
      <c r="AA210">
        <v>0</v>
      </c>
      <c r="AB210">
        <v>11</v>
      </c>
      <c r="AC210">
        <v>11</v>
      </c>
      <c r="AD210">
        <v>1</v>
      </c>
      <c r="AE210">
        <v>-3.47</v>
      </c>
      <c r="AF210">
        <v>0</v>
      </c>
    </row>
    <row r="211" spans="2:32" ht="15.75" customHeight="1">
      <c r="B211" s="30" t="s">
        <v>55</v>
      </c>
      <c r="C211" s="11">
        <f t="shared" si="15"/>
        <v>66</v>
      </c>
      <c r="D211" s="11">
        <f t="shared" si="16"/>
        <v>79</v>
      </c>
      <c r="E211" s="11">
        <f t="shared" si="17"/>
        <v>2</v>
      </c>
      <c r="F211" s="11">
        <f t="shared" si="18"/>
        <v>-18.07</v>
      </c>
      <c r="G211" s="11">
        <f t="shared" si="19"/>
        <v>2</v>
      </c>
      <c r="H211">
        <v>17</v>
      </c>
      <c r="I211">
        <v>16</v>
      </c>
      <c r="J211">
        <v>2</v>
      </c>
      <c r="K211" s="2">
        <v>5.57</v>
      </c>
      <c r="L211">
        <v>1</v>
      </c>
      <c r="M211" s="3">
        <v>13</v>
      </c>
      <c r="N211" s="3">
        <v>21</v>
      </c>
      <c r="O211" s="3">
        <v>0</v>
      </c>
      <c r="P211" s="3">
        <v>-12.49</v>
      </c>
      <c r="Q211" s="3">
        <v>0</v>
      </c>
      <c r="R211" s="9">
        <v>18</v>
      </c>
      <c r="S211" s="9">
        <v>15</v>
      </c>
      <c r="T211" s="9">
        <v>0</v>
      </c>
      <c r="U211" s="2">
        <v>1.32</v>
      </c>
      <c r="V211" s="9">
        <v>0</v>
      </c>
      <c r="W211">
        <v>14</v>
      </c>
      <c r="X211">
        <v>21</v>
      </c>
      <c r="Y211">
        <v>0</v>
      </c>
      <c r="Z211" s="2">
        <v>-7.47</v>
      </c>
      <c r="AA211">
        <v>1</v>
      </c>
      <c r="AB211">
        <v>4</v>
      </c>
      <c r="AC211">
        <v>6</v>
      </c>
      <c r="AD211">
        <v>0</v>
      </c>
      <c r="AE211">
        <v>-5</v>
      </c>
      <c r="AF211">
        <v>0</v>
      </c>
    </row>
    <row r="212" spans="2:32">
      <c r="B212" s="26" t="s">
        <v>87</v>
      </c>
      <c r="C212" s="11">
        <f t="shared" si="15"/>
        <v>33</v>
      </c>
      <c r="D212" s="11">
        <f t="shared" si="16"/>
        <v>39</v>
      </c>
      <c r="E212" s="11">
        <f t="shared" si="17"/>
        <v>1</v>
      </c>
      <c r="F212" s="11">
        <f t="shared" si="18"/>
        <v>-18.47</v>
      </c>
      <c r="G212" s="11">
        <f t="shared" si="19"/>
        <v>1</v>
      </c>
      <c r="L212">
        <v>0</v>
      </c>
      <c r="M212">
        <v>4</v>
      </c>
      <c r="N212">
        <v>5</v>
      </c>
      <c r="O212">
        <v>0</v>
      </c>
      <c r="P212">
        <v>-1.63</v>
      </c>
      <c r="Q212">
        <v>0</v>
      </c>
      <c r="R212">
        <v>3</v>
      </c>
      <c r="S212">
        <v>6</v>
      </c>
      <c r="T212">
        <v>0</v>
      </c>
      <c r="U212">
        <v>-2.93</v>
      </c>
      <c r="V212">
        <v>0</v>
      </c>
      <c r="W212">
        <v>19</v>
      </c>
      <c r="X212">
        <v>15</v>
      </c>
      <c r="Y212">
        <v>1</v>
      </c>
      <c r="Z212">
        <v>-2.92</v>
      </c>
      <c r="AA212">
        <v>1</v>
      </c>
      <c r="AB212">
        <v>7</v>
      </c>
      <c r="AC212">
        <v>13</v>
      </c>
      <c r="AD212">
        <v>0</v>
      </c>
      <c r="AE212">
        <v>-10.99</v>
      </c>
      <c r="AF212">
        <v>0</v>
      </c>
    </row>
    <row r="213" spans="2:32">
      <c r="B213" s="26" t="s">
        <v>114</v>
      </c>
      <c r="C213" s="11">
        <f t="shared" si="15"/>
        <v>59</v>
      </c>
      <c r="D213" s="11">
        <f t="shared" si="16"/>
        <v>63</v>
      </c>
      <c r="E213" s="11">
        <f t="shared" si="17"/>
        <v>3</v>
      </c>
      <c r="F213" s="11">
        <f t="shared" si="18"/>
        <v>-18.619999999999997</v>
      </c>
      <c r="G213" s="11">
        <f t="shared" si="19"/>
        <v>2</v>
      </c>
      <c r="K213" s="2"/>
      <c r="L213">
        <v>0</v>
      </c>
      <c r="M213" s="3">
        <v>14</v>
      </c>
      <c r="N213" s="3">
        <v>20</v>
      </c>
      <c r="O213" s="3">
        <v>1</v>
      </c>
      <c r="P213" s="3">
        <v>-12.51</v>
      </c>
      <c r="Q213" s="3">
        <v>1</v>
      </c>
      <c r="R213" s="9">
        <v>10</v>
      </c>
      <c r="S213" s="9">
        <v>17</v>
      </c>
      <c r="T213" s="9">
        <v>2</v>
      </c>
      <c r="U213" s="2">
        <v>-12.87</v>
      </c>
      <c r="V213" s="9">
        <v>0</v>
      </c>
      <c r="W213">
        <v>22</v>
      </c>
      <c r="X213">
        <v>13</v>
      </c>
      <c r="Y213">
        <v>0</v>
      </c>
      <c r="Z213" s="2">
        <v>9.33</v>
      </c>
      <c r="AA213">
        <v>1</v>
      </c>
      <c r="AB213">
        <v>13</v>
      </c>
      <c r="AC213">
        <v>13</v>
      </c>
      <c r="AD213">
        <v>0</v>
      </c>
      <c r="AE213">
        <v>-2.57</v>
      </c>
      <c r="AF213">
        <v>0</v>
      </c>
    </row>
    <row r="214" spans="2:32">
      <c r="B214" s="30" t="s">
        <v>57</v>
      </c>
      <c r="C214" s="11">
        <f t="shared" si="15"/>
        <v>39</v>
      </c>
      <c r="D214" s="11">
        <f t="shared" si="16"/>
        <v>39</v>
      </c>
      <c r="E214" s="11">
        <f t="shared" si="17"/>
        <v>2</v>
      </c>
      <c r="F214" s="11">
        <f t="shared" si="18"/>
        <v>-18.829999999999998</v>
      </c>
      <c r="G214" s="11">
        <f t="shared" si="19"/>
        <v>0</v>
      </c>
      <c r="H214">
        <v>20</v>
      </c>
      <c r="I214">
        <v>12</v>
      </c>
      <c r="J214">
        <v>2</v>
      </c>
      <c r="K214" s="2">
        <v>1.61</v>
      </c>
      <c r="L214">
        <v>0</v>
      </c>
      <c r="M214" s="3">
        <v>11</v>
      </c>
      <c r="N214" s="3">
        <v>11</v>
      </c>
      <c r="O214" s="3">
        <v>0</v>
      </c>
      <c r="P214" s="3">
        <v>-6.68</v>
      </c>
      <c r="Q214" s="3">
        <v>0</v>
      </c>
      <c r="R214" s="9"/>
      <c r="S214" s="9"/>
      <c r="T214" s="9"/>
      <c r="U214" s="2"/>
      <c r="V214" s="9">
        <v>0</v>
      </c>
      <c r="W214">
        <v>8</v>
      </c>
      <c r="X214">
        <v>16</v>
      </c>
      <c r="Y214">
        <v>0</v>
      </c>
      <c r="Z214" s="2">
        <v>-13.76</v>
      </c>
      <c r="AA214">
        <v>0</v>
      </c>
    </row>
    <row r="215" spans="2:32">
      <c r="B215" s="28" t="s">
        <v>207</v>
      </c>
      <c r="C215" s="11">
        <f t="shared" si="15"/>
        <v>7</v>
      </c>
      <c r="D215" s="11">
        <f t="shared" si="16"/>
        <v>17</v>
      </c>
      <c r="E215" s="11">
        <f t="shared" si="17"/>
        <v>0</v>
      </c>
      <c r="F215" s="11">
        <f t="shared" si="18"/>
        <v>-19.05</v>
      </c>
      <c r="G215" s="11">
        <f t="shared" si="19"/>
        <v>0</v>
      </c>
      <c r="L215">
        <v>0</v>
      </c>
      <c r="Q215">
        <v>0</v>
      </c>
      <c r="R215">
        <v>7</v>
      </c>
      <c r="S215">
        <v>17</v>
      </c>
      <c r="T215">
        <v>0</v>
      </c>
      <c r="U215">
        <v>-19.05</v>
      </c>
      <c r="V215">
        <v>0</v>
      </c>
    </row>
    <row r="216" spans="2:32">
      <c r="B216" s="30" t="s">
        <v>65</v>
      </c>
      <c r="C216" s="11">
        <f t="shared" si="15"/>
        <v>45</v>
      </c>
      <c r="D216" s="11">
        <f t="shared" si="16"/>
        <v>56</v>
      </c>
      <c r="E216" s="11">
        <f t="shared" si="17"/>
        <v>3</v>
      </c>
      <c r="F216" s="11">
        <f t="shared" si="18"/>
        <v>-19.599999999999998</v>
      </c>
      <c r="G216" s="11">
        <f t="shared" si="19"/>
        <v>2</v>
      </c>
      <c r="H216">
        <v>20</v>
      </c>
      <c r="I216">
        <v>13</v>
      </c>
      <c r="J216">
        <v>1</v>
      </c>
      <c r="K216" s="2">
        <v>2.4500000000000002</v>
      </c>
      <c r="L216">
        <v>0</v>
      </c>
      <c r="M216" s="3"/>
      <c r="N216" s="3"/>
      <c r="O216" s="3"/>
      <c r="P216" s="3"/>
      <c r="Q216" s="3">
        <v>0</v>
      </c>
      <c r="R216" s="9">
        <v>9</v>
      </c>
      <c r="S216" s="9">
        <v>24</v>
      </c>
      <c r="T216" s="9">
        <v>2</v>
      </c>
      <c r="U216" s="2">
        <v>-17.739999999999998</v>
      </c>
      <c r="V216" s="9">
        <v>1</v>
      </c>
      <c r="W216">
        <v>16</v>
      </c>
      <c r="X216">
        <v>19</v>
      </c>
      <c r="Y216">
        <v>0</v>
      </c>
      <c r="Z216" s="2">
        <v>-4.3099999999999996</v>
      </c>
      <c r="AA216">
        <v>1</v>
      </c>
    </row>
    <row r="217" spans="2:32">
      <c r="B217" s="30" t="s">
        <v>50</v>
      </c>
      <c r="C217" s="11">
        <f t="shared" si="15"/>
        <v>68</v>
      </c>
      <c r="D217" s="11">
        <f t="shared" si="16"/>
        <v>76</v>
      </c>
      <c r="E217" s="11">
        <f t="shared" si="17"/>
        <v>3</v>
      </c>
      <c r="F217" s="11">
        <f t="shared" si="18"/>
        <v>-19.82</v>
      </c>
      <c r="G217" s="11">
        <f t="shared" si="19"/>
        <v>3</v>
      </c>
      <c r="H217">
        <v>19</v>
      </c>
      <c r="I217">
        <v>16</v>
      </c>
      <c r="J217">
        <v>0</v>
      </c>
      <c r="K217" s="2">
        <v>-0.97</v>
      </c>
      <c r="L217">
        <v>1</v>
      </c>
      <c r="M217" s="3">
        <v>20</v>
      </c>
      <c r="N217" s="3">
        <v>14</v>
      </c>
      <c r="O217" s="3">
        <v>1</v>
      </c>
      <c r="P217" s="3">
        <v>7.08</v>
      </c>
      <c r="Q217" s="3">
        <v>1</v>
      </c>
      <c r="R217" s="9">
        <v>9</v>
      </c>
      <c r="S217" s="9">
        <v>20</v>
      </c>
      <c r="T217" s="9">
        <v>0</v>
      </c>
      <c r="U217" s="2">
        <v>-18.88</v>
      </c>
      <c r="V217" s="9">
        <v>0</v>
      </c>
      <c r="W217">
        <v>17</v>
      </c>
      <c r="X217">
        <v>17</v>
      </c>
      <c r="Y217">
        <v>1</v>
      </c>
      <c r="Z217" s="2">
        <v>6.24</v>
      </c>
      <c r="AA217">
        <v>1</v>
      </c>
      <c r="AB217">
        <v>3</v>
      </c>
      <c r="AC217">
        <v>9</v>
      </c>
      <c r="AD217">
        <v>1</v>
      </c>
      <c r="AE217">
        <v>-13.29</v>
      </c>
      <c r="AF217">
        <v>0</v>
      </c>
    </row>
    <row r="218" spans="2:32">
      <c r="B218" s="30" t="s">
        <v>152</v>
      </c>
      <c r="C218" s="11">
        <f t="shared" si="15"/>
        <v>53</v>
      </c>
      <c r="D218" s="11">
        <f t="shared" si="16"/>
        <v>48</v>
      </c>
      <c r="E218" s="11">
        <f t="shared" si="17"/>
        <v>2</v>
      </c>
      <c r="F218" s="11">
        <f t="shared" si="18"/>
        <v>-20.07</v>
      </c>
      <c r="G218" s="11">
        <f t="shared" si="19"/>
        <v>0</v>
      </c>
      <c r="H218">
        <v>11</v>
      </c>
      <c r="I218">
        <v>21</v>
      </c>
      <c r="J218">
        <v>2</v>
      </c>
      <c r="K218" s="2">
        <v>-22.88</v>
      </c>
      <c r="L218">
        <v>0</v>
      </c>
      <c r="M218">
        <v>21</v>
      </c>
      <c r="N218">
        <v>12</v>
      </c>
      <c r="O218">
        <v>0</v>
      </c>
      <c r="P218">
        <v>10.68</v>
      </c>
      <c r="Q218">
        <v>0</v>
      </c>
      <c r="R218">
        <v>10</v>
      </c>
      <c r="S218">
        <v>6</v>
      </c>
      <c r="T218">
        <v>0</v>
      </c>
      <c r="U218">
        <v>-0.53</v>
      </c>
      <c r="V218">
        <v>0</v>
      </c>
      <c r="W218">
        <v>11</v>
      </c>
      <c r="X218">
        <v>9</v>
      </c>
      <c r="Y218">
        <v>0</v>
      </c>
      <c r="Z218" s="2">
        <v>-7.34</v>
      </c>
      <c r="AA218">
        <v>0</v>
      </c>
    </row>
    <row r="219" spans="2:32">
      <c r="B219" s="33" t="s">
        <v>218</v>
      </c>
      <c r="C219" s="11">
        <f t="shared" si="15"/>
        <v>29</v>
      </c>
      <c r="D219" s="11">
        <f t="shared" si="16"/>
        <v>30</v>
      </c>
      <c r="E219" s="11">
        <f t="shared" si="17"/>
        <v>0</v>
      </c>
      <c r="F219" s="11">
        <f t="shared" si="18"/>
        <v>-20.759999999999998</v>
      </c>
      <c r="G219" s="11">
        <f t="shared" si="19"/>
        <v>1</v>
      </c>
      <c r="K219" s="2"/>
      <c r="L219">
        <v>0</v>
      </c>
      <c r="M219" s="3"/>
      <c r="N219" s="3"/>
      <c r="O219" s="3"/>
      <c r="P219" s="3"/>
      <c r="Q219" s="3">
        <v>0</v>
      </c>
      <c r="R219" s="9"/>
      <c r="S219" s="9"/>
      <c r="T219" s="9"/>
      <c r="U219" s="2"/>
      <c r="V219" s="9">
        <v>0</v>
      </c>
      <c r="W219">
        <v>15</v>
      </c>
      <c r="X219">
        <v>20</v>
      </c>
      <c r="Y219">
        <v>0</v>
      </c>
      <c r="Z219" s="2">
        <v>-12.66</v>
      </c>
      <c r="AA219">
        <v>1</v>
      </c>
      <c r="AB219">
        <v>14</v>
      </c>
      <c r="AC219">
        <v>10</v>
      </c>
      <c r="AD219">
        <v>0</v>
      </c>
      <c r="AE219">
        <v>-8.1</v>
      </c>
      <c r="AF219">
        <v>0</v>
      </c>
    </row>
    <row r="220" spans="2:32">
      <c r="B220" s="25" t="s">
        <v>67</v>
      </c>
      <c r="C220" s="11">
        <f t="shared" si="15"/>
        <v>46</v>
      </c>
      <c r="D220" s="11">
        <f t="shared" si="16"/>
        <v>57</v>
      </c>
      <c r="E220" s="11">
        <f t="shared" si="17"/>
        <v>2</v>
      </c>
      <c r="F220" s="11">
        <f t="shared" si="18"/>
        <v>-21.08</v>
      </c>
      <c r="G220" s="11">
        <f t="shared" si="19"/>
        <v>1</v>
      </c>
      <c r="H220">
        <v>16</v>
      </c>
      <c r="I220">
        <v>19</v>
      </c>
      <c r="J220">
        <v>0</v>
      </c>
      <c r="K220" s="2">
        <v>-6.17</v>
      </c>
      <c r="L220">
        <v>1</v>
      </c>
      <c r="M220">
        <v>12</v>
      </c>
      <c r="N220">
        <v>11</v>
      </c>
      <c r="O220">
        <v>1</v>
      </c>
      <c r="P220">
        <v>-2.94</v>
      </c>
      <c r="Q220">
        <v>0</v>
      </c>
      <c r="R220">
        <v>8</v>
      </c>
      <c r="S220">
        <v>15</v>
      </c>
      <c r="T220">
        <v>0</v>
      </c>
      <c r="U220">
        <v>-7.04</v>
      </c>
      <c r="V220">
        <v>0</v>
      </c>
      <c r="Z220" s="2"/>
      <c r="AB220">
        <v>10</v>
      </c>
      <c r="AC220">
        <v>12</v>
      </c>
      <c r="AD220">
        <v>1</v>
      </c>
      <c r="AE220">
        <v>-4.93</v>
      </c>
      <c r="AF220">
        <v>0</v>
      </c>
    </row>
    <row r="221" spans="2:32">
      <c r="B221" s="28" t="s">
        <v>193</v>
      </c>
      <c r="C221" s="11">
        <f t="shared" si="15"/>
        <v>11</v>
      </c>
      <c r="D221" s="11">
        <f t="shared" si="16"/>
        <v>23</v>
      </c>
      <c r="E221" s="11">
        <f t="shared" si="17"/>
        <v>0</v>
      </c>
      <c r="F221" s="11">
        <f t="shared" si="18"/>
        <v>-21.16</v>
      </c>
      <c r="G221" s="11">
        <f t="shared" si="19"/>
        <v>0</v>
      </c>
      <c r="K221" s="2"/>
      <c r="L221">
        <v>0</v>
      </c>
      <c r="M221" s="3"/>
      <c r="N221" s="3"/>
      <c r="O221" s="3"/>
      <c r="P221" s="3"/>
      <c r="Q221" s="3">
        <v>0</v>
      </c>
      <c r="R221" s="9">
        <v>11</v>
      </c>
      <c r="S221" s="9">
        <v>23</v>
      </c>
      <c r="T221" s="9">
        <v>0</v>
      </c>
      <c r="U221" s="2">
        <v>-21.16</v>
      </c>
      <c r="V221" s="9">
        <v>0</v>
      </c>
      <c r="Z221" s="2"/>
    </row>
    <row r="222" spans="2:32">
      <c r="B222" s="30" t="s">
        <v>155</v>
      </c>
      <c r="C222" s="11">
        <f t="shared" si="15"/>
        <v>23</v>
      </c>
      <c r="D222" s="11">
        <f t="shared" si="16"/>
        <v>34</v>
      </c>
      <c r="E222" s="11">
        <f t="shared" si="17"/>
        <v>0</v>
      </c>
      <c r="F222" s="11">
        <f t="shared" si="18"/>
        <v>-21.86</v>
      </c>
      <c r="G222" s="11">
        <f t="shared" si="19"/>
        <v>1</v>
      </c>
      <c r="H222">
        <v>15</v>
      </c>
      <c r="I222">
        <v>20</v>
      </c>
      <c r="J222">
        <v>0</v>
      </c>
      <c r="K222">
        <v>-10.39</v>
      </c>
      <c r="L222">
        <v>1</v>
      </c>
      <c r="M222">
        <v>8</v>
      </c>
      <c r="N222">
        <v>14</v>
      </c>
      <c r="O222">
        <v>0</v>
      </c>
      <c r="P222">
        <v>-11.47</v>
      </c>
      <c r="Q222">
        <v>0</v>
      </c>
      <c r="V222">
        <v>0</v>
      </c>
      <c r="Z222" s="2"/>
    </row>
    <row r="223" spans="2:32">
      <c r="B223" s="29" t="s">
        <v>180</v>
      </c>
      <c r="C223" s="11">
        <f t="shared" si="15"/>
        <v>20</v>
      </c>
      <c r="D223" s="11">
        <f t="shared" si="16"/>
        <v>22</v>
      </c>
      <c r="E223" s="11">
        <f t="shared" si="17"/>
        <v>0</v>
      </c>
      <c r="F223" s="11">
        <f t="shared" si="18"/>
        <v>-21.939999999999998</v>
      </c>
      <c r="G223" s="11">
        <f t="shared" si="19"/>
        <v>0</v>
      </c>
      <c r="K223" s="2"/>
      <c r="L223">
        <v>0</v>
      </c>
      <c r="M223" s="3"/>
      <c r="N223" s="3"/>
      <c r="O223" s="3"/>
      <c r="P223" s="3"/>
      <c r="Q223" s="3">
        <v>0</v>
      </c>
      <c r="R223" s="9">
        <v>17</v>
      </c>
      <c r="S223" s="9">
        <v>17</v>
      </c>
      <c r="T223" s="9">
        <v>0</v>
      </c>
      <c r="U223" s="2">
        <v>-13.68</v>
      </c>
      <c r="V223" s="9">
        <v>0</v>
      </c>
      <c r="W223">
        <v>3</v>
      </c>
      <c r="X223">
        <v>5</v>
      </c>
      <c r="Y223">
        <v>0</v>
      </c>
      <c r="Z223" s="2">
        <v>-8.26</v>
      </c>
      <c r="AA223">
        <v>0</v>
      </c>
    </row>
    <row r="224" spans="2:32">
      <c r="B224" s="30" t="s">
        <v>121</v>
      </c>
      <c r="C224" s="11">
        <f t="shared" si="15"/>
        <v>37</v>
      </c>
      <c r="D224" s="11">
        <f t="shared" si="16"/>
        <v>45</v>
      </c>
      <c r="E224" s="11">
        <f t="shared" si="17"/>
        <v>0</v>
      </c>
      <c r="F224" s="11">
        <f t="shared" si="18"/>
        <v>-23</v>
      </c>
      <c r="G224" s="11">
        <f t="shared" si="19"/>
        <v>2</v>
      </c>
      <c r="H224">
        <v>1</v>
      </c>
      <c r="I224">
        <v>3</v>
      </c>
      <c r="J224">
        <v>0</v>
      </c>
      <c r="K224">
        <v>-7.65</v>
      </c>
      <c r="L224">
        <v>0</v>
      </c>
      <c r="Q224">
        <v>0</v>
      </c>
      <c r="R224">
        <v>17</v>
      </c>
      <c r="S224">
        <v>18</v>
      </c>
      <c r="T224">
        <v>0</v>
      </c>
      <c r="U224">
        <v>-6.84</v>
      </c>
      <c r="V224">
        <v>1</v>
      </c>
      <c r="W224">
        <v>15</v>
      </c>
      <c r="X224">
        <v>20</v>
      </c>
      <c r="Y224">
        <v>0</v>
      </c>
      <c r="Z224">
        <v>-8.06</v>
      </c>
      <c r="AA224">
        <v>1</v>
      </c>
      <c r="AB224">
        <v>4</v>
      </c>
      <c r="AC224">
        <v>4</v>
      </c>
      <c r="AD224">
        <v>0</v>
      </c>
      <c r="AE224">
        <v>-0.45</v>
      </c>
      <c r="AF224">
        <v>0</v>
      </c>
    </row>
    <row r="225" spans="2:32">
      <c r="B225" s="26" t="s">
        <v>175</v>
      </c>
      <c r="C225" s="11">
        <f t="shared" si="15"/>
        <v>35</v>
      </c>
      <c r="D225" s="11">
        <f t="shared" si="16"/>
        <v>42</v>
      </c>
      <c r="E225" s="11">
        <f t="shared" si="17"/>
        <v>3</v>
      </c>
      <c r="F225" s="11">
        <f t="shared" si="18"/>
        <v>-23.659999999999997</v>
      </c>
      <c r="G225" s="11">
        <f t="shared" si="19"/>
        <v>2</v>
      </c>
      <c r="K225" s="2"/>
      <c r="L225">
        <v>0</v>
      </c>
      <c r="M225" s="3"/>
      <c r="N225" s="3"/>
      <c r="O225" s="3"/>
      <c r="P225" s="3"/>
      <c r="Q225" s="3">
        <v>0</v>
      </c>
      <c r="R225" s="9">
        <v>20</v>
      </c>
      <c r="S225" s="9">
        <v>14</v>
      </c>
      <c r="T225" s="9">
        <v>1</v>
      </c>
      <c r="U225" s="2">
        <v>11.81</v>
      </c>
      <c r="V225" s="9">
        <v>1</v>
      </c>
      <c r="W225">
        <v>13</v>
      </c>
      <c r="X225">
        <v>20</v>
      </c>
      <c r="Y225">
        <v>2</v>
      </c>
      <c r="Z225" s="2">
        <v>-17.89</v>
      </c>
      <c r="AA225">
        <v>1</v>
      </c>
      <c r="AB225">
        <v>2</v>
      </c>
      <c r="AC225">
        <v>8</v>
      </c>
      <c r="AD225">
        <v>0</v>
      </c>
      <c r="AE225">
        <v>-17.579999999999998</v>
      </c>
      <c r="AF225">
        <v>0</v>
      </c>
    </row>
    <row r="226" spans="2:32">
      <c r="B226" s="25" t="s">
        <v>95</v>
      </c>
      <c r="C226" s="11">
        <f t="shared" si="15"/>
        <v>48</v>
      </c>
      <c r="D226" s="11">
        <f t="shared" si="16"/>
        <v>57</v>
      </c>
      <c r="E226" s="11">
        <f t="shared" si="17"/>
        <v>0</v>
      </c>
      <c r="F226" s="11">
        <f t="shared" si="18"/>
        <v>-24.64</v>
      </c>
      <c r="G226" s="11">
        <f t="shared" si="19"/>
        <v>3</v>
      </c>
      <c r="H226">
        <v>19</v>
      </c>
      <c r="I226">
        <v>16</v>
      </c>
      <c r="J226">
        <v>0</v>
      </c>
      <c r="K226">
        <v>1.1499999999999999</v>
      </c>
      <c r="L226">
        <v>1</v>
      </c>
      <c r="M226">
        <v>19</v>
      </c>
      <c r="N226">
        <v>16</v>
      </c>
      <c r="O226">
        <v>0</v>
      </c>
      <c r="P226">
        <v>4.6399999999999997</v>
      </c>
      <c r="Q226">
        <v>1</v>
      </c>
      <c r="R226">
        <v>10</v>
      </c>
      <c r="S226">
        <v>25</v>
      </c>
      <c r="T226">
        <v>0</v>
      </c>
      <c r="U226">
        <v>-30.43</v>
      </c>
      <c r="V226">
        <v>1</v>
      </c>
      <c r="Z226" s="2"/>
    </row>
    <row r="227" spans="2:32">
      <c r="B227" s="34" t="s">
        <v>185</v>
      </c>
      <c r="C227" s="11">
        <f t="shared" si="15"/>
        <v>14</v>
      </c>
      <c r="D227" s="11">
        <f t="shared" si="16"/>
        <v>30</v>
      </c>
      <c r="E227" s="11">
        <f t="shared" si="17"/>
        <v>1</v>
      </c>
      <c r="F227" s="11">
        <f t="shared" si="18"/>
        <v>-25.06</v>
      </c>
      <c r="G227" s="11">
        <f t="shared" si="19"/>
        <v>1</v>
      </c>
      <c r="K227" s="2"/>
      <c r="L227">
        <v>0</v>
      </c>
      <c r="M227" s="3"/>
      <c r="N227" s="3"/>
      <c r="O227" s="3"/>
      <c r="P227" s="3"/>
      <c r="Q227" s="3">
        <v>0</v>
      </c>
      <c r="R227" s="9">
        <v>13</v>
      </c>
      <c r="S227" s="9">
        <v>21</v>
      </c>
      <c r="T227" s="9">
        <v>1</v>
      </c>
      <c r="U227" s="2">
        <v>-2.66</v>
      </c>
      <c r="V227" s="9">
        <v>1</v>
      </c>
      <c r="W227">
        <v>1</v>
      </c>
      <c r="X227">
        <v>9</v>
      </c>
      <c r="Y227">
        <v>0</v>
      </c>
      <c r="Z227" s="2">
        <v>-22.4</v>
      </c>
      <c r="AA227">
        <v>0</v>
      </c>
    </row>
    <row r="228" spans="2:32">
      <c r="B228" s="25" t="s">
        <v>150</v>
      </c>
      <c r="C228" s="11">
        <f t="shared" si="15"/>
        <v>27</v>
      </c>
      <c r="D228" s="11">
        <f t="shared" si="16"/>
        <v>39</v>
      </c>
      <c r="E228" s="11">
        <f t="shared" si="17"/>
        <v>4</v>
      </c>
      <c r="F228" s="11">
        <f t="shared" si="18"/>
        <v>-25.400000000000002</v>
      </c>
      <c r="G228" s="11">
        <f t="shared" si="19"/>
        <v>2</v>
      </c>
      <c r="H228">
        <v>14</v>
      </c>
      <c r="I228">
        <v>18</v>
      </c>
      <c r="J228">
        <v>3</v>
      </c>
      <c r="K228">
        <v>-16.600000000000001</v>
      </c>
      <c r="L228">
        <v>1</v>
      </c>
      <c r="Q228">
        <v>0</v>
      </c>
      <c r="R228">
        <v>13</v>
      </c>
      <c r="S228">
        <v>21</v>
      </c>
      <c r="T228">
        <v>1</v>
      </c>
      <c r="U228">
        <v>-8.8000000000000007</v>
      </c>
      <c r="V228">
        <v>1</v>
      </c>
      <c r="Z228" s="2"/>
    </row>
    <row r="229" spans="2:32">
      <c r="B229" s="31" t="s">
        <v>145</v>
      </c>
      <c r="C229" s="11">
        <f t="shared" si="15"/>
        <v>52</v>
      </c>
      <c r="D229" s="11">
        <f t="shared" si="16"/>
        <v>62</v>
      </c>
      <c r="E229" s="11">
        <f t="shared" si="17"/>
        <v>2</v>
      </c>
      <c r="F229" s="11">
        <f t="shared" si="18"/>
        <v>-25.47</v>
      </c>
      <c r="G229" s="11">
        <f t="shared" si="19"/>
        <v>3</v>
      </c>
      <c r="H229">
        <v>15</v>
      </c>
      <c r="I229">
        <v>19</v>
      </c>
      <c r="J229">
        <v>1</v>
      </c>
      <c r="K229">
        <v>-9.15</v>
      </c>
      <c r="L229">
        <v>1</v>
      </c>
      <c r="M229">
        <v>16</v>
      </c>
      <c r="N229">
        <v>19</v>
      </c>
      <c r="O229">
        <v>0</v>
      </c>
      <c r="P229">
        <v>-10.68</v>
      </c>
      <c r="Q229">
        <v>1</v>
      </c>
      <c r="R229">
        <v>18</v>
      </c>
      <c r="S229">
        <v>16</v>
      </c>
      <c r="T229">
        <v>1</v>
      </c>
      <c r="U229">
        <v>3.81</v>
      </c>
      <c r="V229">
        <v>1</v>
      </c>
      <c r="W229">
        <v>3</v>
      </c>
      <c r="X229">
        <v>8</v>
      </c>
      <c r="Y229">
        <v>0</v>
      </c>
      <c r="Z229" s="2">
        <v>-9.4499999999999993</v>
      </c>
      <c r="AA229">
        <v>0</v>
      </c>
    </row>
    <row r="230" spans="2:32">
      <c r="B230" s="25" t="s">
        <v>120</v>
      </c>
      <c r="C230" s="11">
        <f t="shared" si="15"/>
        <v>54</v>
      </c>
      <c r="D230" s="11">
        <f t="shared" si="16"/>
        <v>57</v>
      </c>
      <c r="E230" s="11">
        <f t="shared" si="17"/>
        <v>4</v>
      </c>
      <c r="F230" s="11">
        <f t="shared" si="18"/>
        <v>-25.92</v>
      </c>
      <c r="G230" s="11">
        <f t="shared" si="19"/>
        <v>1</v>
      </c>
      <c r="H230">
        <v>13</v>
      </c>
      <c r="I230">
        <v>12</v>
      </c>
      <c r="J230">
        <v>3</v>
      </c>
      <c r="K230">
        <v>-2.3199999999999998</v>
      </c>
      <c r="L230">
        <v>0</v>
      </c>
      <c r="M230">
        <v>17</v>
      </c>
      <c r="N230">
        <v>17</v>
      </c>
      <c r="O230">
        <v>1</v>
      </c>
      <c r="P230">
        <v>-9.34</v>
      </c>
      <c r="Q230">
        <v>1</v>
      </c>
      <c r="R230">
        <v>6</v>
      </c>
      <c r="S230">
        <v>10</v>
      </c>
      <c r="T230">
        <v>0</v>
      </c>
      <c r="U230">
        <v>-7.85</v>
      </c>
      <c r="V230">
        <v>0</v>
      </c>
      <c r="W230">
        <v>12</v>
      </c>
      <c r="X230">
        <v>7</v>
      </c>
      <c r="Y230">
        <v>0</v>
      </c>
      <c r="Z230" s="2">
        <v>4.3099999999999996</v>
      </c>
      <c r="AA230">
        <v>0</v>
      </c>
      <c r="AB230">
        <v>6</v>
      </c>
      <c r="AC230">
        <v>11</v>
      </c>
      <c r="AD230">
        <v>0</v>
      </c>
      <c r="AE230">
        <v>-10.72</v>
      </c>
      <c r="AF230">
        <v>0</v>
      </c>
    </row>
    <row r="231" spans="2:32">
      <c r="B231" s="33" t="s">
        <v>111</v>
      </c>
      <c r="C231" s="11">
        <f t="shared" si="15"/>
        <v>73</v>
      </c>
      <c r="D231" s="11">
        <f t="shared" si="16"/>
        <v>80</v>
      </c>
      <c r="E231" s="11">
        <f t="shared" si="17"/>
        <v>3</v>
      </c>
      <c r="F231" s="11">
        <f t="shared" si="18"/>
        <v>-26.59</v>
      </c>
      <c r="G231" s="11">
        <f t="shared" si="19"/>
        <v>4</v>
      </c>
      <c r="H231">
        <v>15</v>
      </c>
      <c r="I231">
        <v>18</v>
      </c>
      <c r="J231">
        <v>2</v>
      </c>
      <c r="K231" s="2">
        <v>-2.8</v>
      </c>
      <c r="L231">
        <v>1</v>
      </c>
      <c r="M231" s="3">
        <v>16</v>
      </c>
      <c r="N231" s="3">
        <v>19</v>
      </c>
      <c r="O231" s="3">
        <v>0</v>
      </c>
      <c r="P231" s="3">
        <v>-7.94</v>
      </c>
      <c r="Q231" s="3">
        <v>1</v>
      </c>
      <c r="R231" s="9">
        <v>13</v>
      </c>
      <c r="S231" s="9">
        <v>21</v>
      </c>
      <c r="T231" s="9">
        <v>1</v>
      </c>
      <c r="U231" s="2">
        <v>-19.02</v>
      </c>
      <c r="V231" s="9">
        <v>1</v>
      </c>
      <c r="W231">
        <v>19</v>
      </c>
      <c r="X231">
        <v>16</v>
      </c>
      <c r="Y231">
        <v>0</v>
      </c>
      <c r="Z231" s="2">
        <v>-4.38</v>
      </c>
      <c r="AA231">
        <v>1</v>
      </c>
      <c r="AB231">
        <v>10</v>
      </c>
      <c r="AC231">
        <v>6</v>
      </c>
      <c r="AD231">
        <v>0</v>
      </c>
      <c r="AE231">
        <v>7.55</v>
      </c>
      <c r="AF231">
        <v>0</v>
      </c>
    </row>
    <row r="232" spans="2:32">
      <c r="B232" s="33" t="s">
        <v>191</v>
      </c>
      <c r="C232" s="11">
        <f t="shared" si="15"/>
        <v>5</v>
      </c>
      <c r="D232" s="11">
        <f t="shared" si="16"/>
        <v>16</v>
      </c>
      <c r="E232" s="11">
        <f t="shared" si="17"/>
        <v>0</v>
      </c>
      <c r="F232" s="11">
        <f t="shared" si="18"/>
        <v>-26.81</v>
      </c>
      <c r="G232" s="11">
        <f t="shared" si="19"/>
        <v>0</v>
      </c>
      <c r="K232" s="2"/>
      <c r="L232">
        <v>0</v>
      </c>
      <c r="M232" s="3"/>
      <c r="N232" s="3"/>
      <c r="O232" s="3"/>
      <c r="P232" s="3"/>
      <c r="Q232" s="3">
        <v>0</v>
      </c>
      <c r="R232" s="9">
        <v>5</v>
      </c>
      <c r="S232" s="9">
        <v>16</v>
      </c>
      <c r="T232" s="9">
        <v>0</v>
      </c>
      <c r="U232" s="2">
        <v>-26.81</v>
      </c>
      <c r="V232" s="9">
        <v>0</v>
      </c>
      <c r="Z232" s="2"/>
    </row>
    <row r="233" spans="2:32">
      <c r="B233" s="26" t="s">
        <v>79</v>
      </c>
      <c r="C233" s="11">
        <f t="shared" si="15"/>
        <v>16</v>
      </c>
      <c r="D233" s="11">
        <f t="shared" si="16"/>
        <v>25</v>
      </c>
      <c r="E233" s="11">
        <f t="shared" si="17"/>
        <v>0</v>
      </c>
      <c r="F233" s="11">
        <f t="shared" si="18"/>
        <v>-27.77</v>
      </c>
      <c r="G233" s="11">
        <f t="shared" si="19"/>
        <v>0</v>
      </c>
      <c r="K233" s="2"/>
      <c r="L233">
        <v>0</v>
      </c>
      <c r="M233" s="3">
        <v>11</v>
      </c>
      <c r="N233" s="3">
        <v>12</v>
      </c>
      <c r="O233" s="3">
        <v>0</v>
      </c>
      <c r="P233" s="3">
        <v>-9.5500000000000007</v>
      </c>
      <c r="Q233" s="3">
        <v>0</v>
      </c>
      <c r="R233" s="9">
        <v>5</v>
      </c>
      <c r="S233" s="9">
        <v>13</v>
      </c>
      <c r="T233" s="9">
        <v>0</v>
      </c>
      <c r="U233" s="2">
        <v>-18.22</v>
      </c>
      <c r="V233" s="9">
        <v>0</v>
      </c>
      <c r="Z233" s="2"/>
    </row>
    <row r="234" spans="2:32">
      <c r="B234" s="26" t="s">
        <v>184</v>
      </c>
      <c r="C234" s="11">
        <f t="shared" si="15"/>
        <v>28</v>
      </c>
      <c r="D234" s="11">
        <f t="shared" si="16"/>
        <v>41</v>
      </c>
      <c r="E234" s="11">
        <f t="shared" si="17"/>
        <v>0</v>
      </c>
      <c r="F234" s="11">
        <f t="shared" si="18"/>
        <v>-28.37</v>
      </c>
      <c r="G234" s="11">
        <f t="shared" si="19"/>
        <v>1</v>
      </c>
      <c r="L234">
        <v>0</v>
      </c>
      <c r="Q234">
        <v>0</v>
      </c>
      <c r="R234">
        <v>14</v>
      </c>
      <c r="S234">
        <v>20</v>
      </c>
      <c r="T234">
        <v>0</v>
      </c>
      <c r="U234">
        <v>-19.23</v>
      </c>
      <c r="V234">
        <v>0</v>
      </c>
      <c r="Z234" s="2"/>
      <c r="AB234">
        <v>14</v>
      </c>
      <c r="AC234">
        <v>21</v>
      </c>
      <c r="AD234">
        <v>0</v>
      </c>
      <c r="AE234">
        <v>-9.14</v>
      </c>
      <c r="AF234">
        <v>1</v>
      </c>
    </row>
    <row r="235" spans="2:32">
      <c r="B235" s="27" t="s">
        <v>97</v>
      </c>
      <c r="C235" s="11">
        <f t="shared" si="15"/>
        <v>75</v>
      </c>
      <c r="D235" s="11">
        <f t="shared" si="16"/>
        <v>82</v>
      </c>
      <c r="E235" s="11">
        <f t="shared" si="17"/>
        <v>3</v>
      </c>
      <c r="F235" s="11">
        <f t="shared" si="18"/>
        <v>-29.79</v>
      </c>
      <c r="G235" s="11">
        <f t="shared" si="19"/>
        <v>4</v>
      </c>
      <c r="H235">
        <v>17</v>
      </c>
      <c r="I235">
        <v>16</v>
      </c>
      <c r="J235">
        <v>2</v>
      </c>
      <c r="K235" s="2">
        <v>-3.85</v>
      </c>
      <c r="L235">
        <v>1</v>
      </c>
      <c r="M235" s="3">
        <v>20</v>
      </c>
      <c r="N235" s="3">
        <v>15</v>
      </c>
      <c r="O235" s="3">
        <v>0</v>
      </c>
      <c r="P235" s="3">
        <v>4</v>
      </c>
      <c r="Q235" s="3">
        <v>1</v>
      </c>
      <c r="R235" s="9">
        <v>12</v>
      </c>
      <c r="S235" s="9">
        <v>23</v>
      </c>
      <c r="T235" s="9">
        <v>0</v>
      </c>
      <c r="U235" s="2">
        <v>-19.63</v>
      </c>
      <c r="V235" s="9">
        <v>1</v>
      </c>
      <c r="W235">
        <v>17</v>
      </c>
      <c r="X235">
        <v>18</v>
      </c>
      <c r="Y235">
        <v>0</v>
      </c>
      <c r="Z235" s="2">
        <v>-2.61</v>
      </c>
      <c r="AA235">
        <v>1</v>
      </c>
      <c r="AB235">
        <v>9</v>
      </c>
      <c r="AC235">
        <v>10</v>
      </c>
      <c r="AD235">
        <v>1</v>
      </c>
      <c r="AE235">
        <v>-7.7</v>
      </c>
      <c r="AF235">
        <v>0</v>
      </c>
    </row>
    <row r="236" spans="2:32">
      <c r="B236" s="26" t="s">
        <v>110</v>
      </c>
      <c r="C236" s="11">
        <f t="shared" si="15"/>
        <v>10</v>
      </c>
      <c r="D236" s="11">
        <f t="shared" si="16"/>
        <v>20</v>
      </c>
      <c r="E236" s="11">
        <f t="shared" si="17"/>
        <v>1</v>
      </c>
      <c r="F236" s="11">
        <f t="shared" si="18"/>
        <v>-30.36</v>
      </c>
      <c r="G236" s="11">
        <f t="shared" si="19"/>
        <v>0</v>
      </c>
      <c r="L236">
        <v>0</v>
      </c>
      <c r="M236">
        <v>5</v>
      </c>
      <c r="N236">
        <v>7</v>
      </c>
      <c r="O236">
        <v>1</v>
      </c>
      <c r="P236">
        <v>-5.26</v>
      </c>
      <c r="Q236">
        <v>0</v>
      </c>
      <c r="R236">
        <v>3</v>
      </c>
      <c r="S236">
        <v>5</v>
      </c>
      <c r="T236">
        <v>0</v>
      </c>
      <c r="U236">
        <v>-6.65</v>
      </c>
      <c r="V236">
        <v>0</v>
      </c>
      <c r="W236">
        <v>2</v>
      </c>
      <c r="X236">
        <v>6</v>
      </c>
      <c r="Y236">
        <v>0</v>
      </c>
      <c r="Z236">
        <v>-13.7</v>
      </c>
      <c r="AA236">
        <v>0</v>
      </c>
      <c r="AB236">
        <v>0</v>
      </c>
      <c r="AC236">
        <v>2</v>
      </c>
      <c r="AD236">
        <v>0</v>
      </c>
      <c r="AE236">
        <v>-4.75</v>
      </c>
      <c r="AF236">
        <v>0</v>
      </c>
    </row>
    <row r="237" spans="2:32">
      <c r="B237" s="25" t="s">
        <v>149</v>
      </c>
      <c r="C237" s="11">
        <f t="shared" si="15"/>
        <v>58</v>
      </c>
      <c r="D237" s="11">
        <f t="shared" si="16"/>
        <v>74</v>
      </c>
      <c r="E237" s="11">
        <f t="shared" si="17"/>
        <v>5</v>
      </c>
      <c r="F237" s="11">
        <f t="shared" si="18"/>
        <v>-31.14</v>
      </c>
      <c r="G237" s="11">
        <f t="shared" si="19"/>
        <v>3</v>
      </c>
      <c r="H237">
        <v>15</v>
      </c>
      <c r="I237">
        <v>17</v>
      </c>
      <c r="J237">
        <v>3</v>
      </c>
      <c r="K237" s="2">
        <v>-3.73</v>
      </c>
      <c r="L237">
        <v>1</v>
      </c>
      <c r="M237">
        <v>14</v>
      </c>
      <c r="N237">
        <v>20</v>
      </c>
      <c r="O237">
        <v>1</v>
      </c>
      <c r="P237">
        <v>-5.29</v>
      </c>
      <c r="Q237">
        <v>1</v>
      </c>
      <c r="R237">
        <v>17</v>
      </c>
      <c r="S237">
        <v>17</v>
      </c>
      <c r="T237">
        <v>1</v>
      </c>
      <c r="U237">
        <v>1.36</v>
      </c>
      <c r="V237">
        <v>1</v>
      </c>
      <c r="W237">
        <v>12</v>
      </c>
      <c r="X237">
        <v>20</v>
      </c>
      <c r="Y237">
        <v>0</v>
      </c>
      <c r="Z237" s="2">
        <v>-23.48</v>
      </c>
      <c r="AA237">
        <v>0</v>
      </c>
    </row>
    <row r="238" spans="2:32">
      <c r="B238" s="27" t="s">
        <v>101</v>
      </c>
      <c r="C238" s="11">
        <f t="shared" si="15"/>
        <v>78</v>
      </c>
      <c r="D238" s="11">
        <f t="shared" si="16"/>
        <v>92</v>
      </c>
      <c r="E238" s="11">
        <f t="shared" si="17"/>
        <v>2</v>
      </c>
      <c r="F238" s="11">
        <f t="shared" si="18"/>
        <v>-31.39</v>
      </c>
      <c r="G238" s="11">
        <f t="shared" si="19"/>
        <v>4</v>
      </c>
      <c r="H238">
        <v>15</v>
      </c>
      <c r="I238">
        <v>18</v>
      </c>
      <c r="J238">
        <v>2</v>
      </c>
      <c r="K238" s="2">
        <v>-5.18</v>
      </c>
      <c r="L238">
        <v>1</v>
      </c>
      <c r="M238" s="3">
        <v>19</v>
      </c>
      <c r="N238" s="3">
        <v>16</v>
      </c>
      <c r="O238" s="3">
        <v>0</v>
      </c>
      <c r="P238" s="3">
        <v>1.19</v>
      </c>
      <c r="Q238" s="3">
        <v>1</v>
      </c>
      <c r="R238" s="9">
        <v>14</v>
      </c>
      <c r="S238" s="9">
        <v>21</v>
      </c>
      <c r="T238" s="9">
        <v>0</v>
      </c>
      <c r="U238" s="2">
        <v>-11.1</v>
      </c>
      <c r="V238" s="9">
        <v>1</v>
      </c>
      <c r="W238">
        <v>14</v>
      </c>
      <c r="X238">
        <v>18</v>
      </c>
      <c r="Y238">
        <v>0</v>
      </c>
      <c r="Z238" s="2">
        <v>-9.02</v>
      </c>
      <c r="AA238">
        <v>0</v>
      </c>
      <c r="AB238">
        <v>16</v>
      </c>
      <c r="AC238">
        <v>19</v>
      </c>
      <c r="AD238">
        <v>0</v>
      </c>
      <c r="AE238">
        <v>-7.28</v>
      </c>
      <c r="AF238">
        <v>1</v>
      </c>
    </row>
    <row r="239" spans="2:32">
      <c r="B239" s="27" t="s">
        <v>159</v>
      </c>
      <c r="C239" s="11">
        <f t="shared" si="15"/>
        <v>8</v>
      </c>
      <c r="D239" s="11">
        <f t="shared" si="16"/>
        <v>19</v>
      </c>
      <c r="E239" s="11">
        <f t="shared" si="17"/>
        <v>3</v>
      </c>
      <c r="F239" s="11">
        <f t="shared" si="18"/>
        <v>-33.799999999999997</v>
      </c>
      <c r="G239" s="11">
        <f t="shared" si="19"/>
        <v>0</v>
      </c>
      <c r="H239">
        <v>8</v>
      </c>
      <c r="I239">
        <v>19</v>
      </c>
      <c r="J239">
        <v>3</v>
      </c>
      <c r="K239">
        <v>-33.799999999999997</v>
      </c>
      <c r="L239">
        <v>0</v>
      </c>
      <c r="Q239">
        <v>0</v>
      </c>
      <c r="V239">
        <v>0</v>
      </c>
    </row>
    <row r="240" spans="2:32">
      <c r="B240" s="25" t="s">
        <v>148</v>
      </c>
      <c r="C240" s="11">
        <f t="shared" si="15"/>
        <v>75</v>
      </c>
      <c r="D240" s="11">
        <f t="shared" si="16"/>
        <v>81</v>
      </c>
      <c r="E240" s="11">
        <f t="shared" si="17"/>
        <v>5</v>
      </c>
      <c r="F240" s="11">
        <f t="shared" si="18"/>
        <v>-35.950000000000003</v>
      </c>
      <c r="G240" s="11">
        <f t="shared" si="19"/>
        <v>3</v>
      </c>
      <c r="H240">
        <v>14</v>
      </c>
      <c r="I240">
        <v>19</v>
      </c>
      <c r="J240">
        <v>2</v>
      </c>
      <c r="K240">
        <v>-12.51</v>
      </c>
      <c r="L240">
        <v>1</v>
      </c>
      <c r="M240">
        <v>19</v>
      </c>
      <c r="N240">
        <v>16</v>
      </c>
      <c r="O240">
        <v>0</v>
      </c>
      <c r="P240">
        <v>-8.39</v>
      </c>
      <c r="Q240">
        <v>1</v>
      </c>
      <c r="R240">
        <v>11</v>
      </c>
      <c r="S240">
        <v>13</v>
      </c>
      <c r="T240">
        <v>0</v>
      </c>
      <c r="U240">
        <v>-5.93</v>
      </c>
      <c r="V240">
        <v>0</v>
      </c>
      <c r="W240">
        <v>16</v>
      </c>
      <c r="X240">
        <v>18</v>
      </c>
      <c r="Y240">
        <v>1</v>
      </c>
      <c r="Z240" s="2">
        <v>-0.56999999999999995</v>
      </c>
      <c r="AA240">
        <v>1</v>
      </c>
      <c r="AB240">
        <v>15</v>
      </c>
      <c r="AC240">
        <v>15</v>
      </c>
      <c r="AD240">
        <v>2</v>
      </c>
      <c r="AE240">
        <v>-8.5500000000000007</v>
      </c>
      <c r="AF240">
        <v>0</v>
      </c>
    </row>
    <row r="241" spans="2:32">
      <c r="B241" s="27" t="s">
        <v>127</v>
      </c>
      <c r="C241" s="11">
        <f t="shared" si="15"/>
        <v>62</v>
      </c>
      <c r="D241" s="11">
        <f t="shared" si="16"/>
        <v>79</v>
      </c>
      <c r="E241" s="11">
        <f t="shared" si="17"/>
        <v>1</v>
      </c>
      <c r="F241" s="11">
        <f t="shared" si="18"/>
        <v>-36.71</v>
      </c>
      <c r="G241" s="11">
        <f t="shared" si="19"/>
        <v>3</v>
      </c>
      <c r="H241">
        <v>10</v>
      </c>
      <c r="I241">
        <v>14</v>
      </c>
      <c r="J241">
        <v>0</v>
      </c>
      <c r="K241" s="2">
        <v>-9.7200000000000006</v>
      </c>
      <c r="L241">
        <v>0</v>
      </c>
      <c r="M241" s="3">
        <v>20</v>
      </c>
      <c r="N241" s="3">
        <v>15</v>
      </c>
      <c r="O241" s="3">
        <v>0</v>
      </c>
      <c r="P241" s="3">
        <v>1.1399999999999999</v>
      </c>
      <c r="Q241" s="3">
        <v>1</v>
      </c>
      <c r="R241" s="9">
        <v>14</v>
      </c>
      <c r="S241" s="9">
        <v>21</v>
      </c>
      <c r="T241" s="9">
        <v>0</v>
      </c>
      <c r="U241" s="2">
        <v>-9.5</v>
      </c>
      <c r="V241" s="9">
        <v>1</v>
      </c>
      <c r="W241">
        <v>14</v>
      </c>
      <c r="X241">
        <v>21</v>
      </c>
      <c r="Y241">
        <v>0</v>
      </c>
      <c r="Z241" s="2">
        <v>-13.88</v>
      </c>
      <c r="AA241">
        <v>1</v>
      </c>
      <c r="AB241">
        <v>4</v>
      </c>
      <c r="AC241">
        <v>8</v>
      </c>
      <c r="AD241">
        <v>1</v>
      </c>
      <c r="AE241">
        <v>-4.75</v>
      </c>
      <c r="AF241">
        <v>0</v>
      </c>
    </row>
    <row r="242" spans="2:32">
      <c r="B242" s="30" t="s">
        <v>35</v>
      </c>
      <c r="C242" s="11">
        <f t="shared" si="15"/>
        <v>78</v>
      </c>
      <c r="D242" s="11">
        <f t="shared" si="16"/>
        <v>81</v>
      </c>
      <c r="E242" s="11">
        <f t="shared" si="17"/>
        <v>3</v>
      </c>
      <c r="F242" s="11">
        <f t="shared" si="18"/>
        <v>-40.799999999999997</v>
      </c>
      <c r="G242" s="11">
        <f t="shared" si="19"/>
        <v>4</v>
      </c>
      <c r="H242">
        <v>19</v>
      </c>
      <c r="I242">
        <v>13</v>
      </c>
      <c r="J242">
        <v>3</v>
      </c>
      <c r="K242">
        <v>9.9499999999999993</v>
      </c>
      <c r="L242">
        <v>1</v>
      </c>
      <c r="M242">
        <v>15</v>
      </c>
      <c r="N242">
        <v>20</v>
      </c>
      <c r="O242">
        <v>0</v>
      </c>
      <c r="P242">
        <v>-12.1</v>
      </c>
      <c r="Q242">
        <v>1</v>
      </c>
      <c r="R242">
        <v>18</v>
      </c>
      <c r="S242">
        <v>17</v>
      </c>
      <c r="T242">
        <v>0</v>
      </c>
      <c r="U242">
        <v>-4.5599999999999996</v>
      </c>
      <c r="V242">
        <v>1</v>
      </c>
      <c r="W242">
        <v>19</v>
      </c>
      <c r="X242">
        <v>16</v>
      </c>
      <c r="Y242">
        <v>0</v>
      </c>
      <c r="Z242">
        <v>-15.4</v>
      </c>
      <c r="AA242">
        <v>1</v>
      </c>
      <c r="AB242">
        <v>7</v>
      </c>
      <c r="AC242">
        <v>15</v>
      </c>
      <c r="AD242">
        <v>0</v>
      </c>
      <c r="AE242">
        <v>-18.690000000000001</v>
      </c>
      <c r="AF242">
        <v>0</v>
      </c>
    </row>
    <row r="243" spans="2:32">
      <c r="B243" s="25" t="s">
        <v>158</v>
      </c>
      <c r="C243" s="11">
        <f t="shared" si="15"/>
        <v>55</v>
      </c>
      <c r="D243" s="11">
        <f t="shared" si="16"/>
        <v>65</v>
      </c>
      <c r="E243" s="11">
        <f t="shared" si="17"/>
        <v>1</v>
      </c>
      <c r="F243" s="11">
        <f t="shared" si="18"/>
        <v>-41.04</v>
      </c>
      <c r="G243" s="11">
        <f t="shared" si="19"/>
        <v>3</v>
      </c>
      <c r="H243">
        <v>6</v>
      </c>
      <c r="I243">
        <v>10</v>
      </c>
      <c r="J243">
        <v>0</v>
      </c>
      <c r="K243" s="2">
        <v>-18.170000000000002</v>
      </c>
      <c r="L243">
        <v>0</v>
      </c>
      <c r="M243" s="3">
        <v>14</v>
      </c>
      <c r="N243" s="3">
        <v>20</v>
      </c>
      <c r="O243" s="3">
        <v>1</v>
      </c>
      <c r="P243" s="3">
        <v>-15.08</v>
      </c>
      <c r="Q243" s="3">
        <v>1</v>
      </c>
      <c r="R243" s="9">
        <v>17</v>
      </c>
      <c r="S243" s="9">
        <v>18</v>
      </c>
      <c r="T243" s="9">
        <v>0</v>
      </c>
      <c r="U243" s="2">
        <v>-6.79</v>
      </c>
      <c r="V243" s="9">
        <v>1</v>
      </c>
      <c r="W243">
        <v>18</v>
      </c>
      <c r="X243">
        <v>17</v>
      </c>
      <c r="Y243">
        <v>0</v>
      </c>
      <c r="Z243" s="2">
        <v>-1</v>
      </c>
      <c r="AA243">
        <v>1</v>
      </c>
    </row>
    <row r="244" spans="2:32">
      <c r="B244" s="27" t="s">
        <v>130</v>
      </c>
      <c r="C244" s="11">
        <f t="shared" si="15"/>
        <v>68</v>
      </c>
      <c r="D244" s="11">
        <f t="shared" si="16"/>
        <v>69</v>
      </c>
      <c r="E244" s="11">
        <f t="shared" si="17"/>
        <v>2</v>
      </c>
      <c r="F244" s="11">
        <f t="shared" si="18"/>
        <v>-41.480000000000004</v>
      </c>
      <c r="G244" s="11">
        <f t="shared" si="19"/>
        <v>2</v>
      </c>
      <c r="H244">
        <v>16</v>
      </c>
      <c r="I244">
        <v>18</v>
      </c>
      <c r="J244">
        <v>1</v>
      </c>
      <c r="K244">
        <v>-9.18</v>
      </c>
      <c r="L244">
        <v>1</v>
      </c>
      <c r="M244">
        <v>14</v>
      </c>
      <c r="N244">
        <v>15</v>
      </c>
      <c r="O244">
        <v>0</v>
      </c>
      <c r="P244">
        <v>-11.73</v>
      </c>
      <c r="Q244">
        <v>0</v>
      </c>
      <c r="R244">
        <v>19</v>
      </c>
      <c r="S244">
        <v>16</v>
      </c>
      <c r="T244">
        <v>0</v>
      </c>
      <c r="U244">
        <v>-4.78</v>
      </c>
      <c r="V244">
        <v>1</v>
      </c>
      <c r="W244">
        <v>14</v>
      </c>
      <c r="X244">
        <v>11</v>
      </c>
      <c r="Y244">
        <v>0</v>
      </c>
      <c r="Z244" s="2">
        <v>-1.1599999999999999</v>
      </c>
      <c r="AA244">
        <v>0</v>
      </c>
      <c r="AB244">
        <v>5</v>
      </c>
      <c r="AC244">
        <v>9</v>
      </c>
      <c r="AD244">
        <v>1</v>
      </c>
      <c r="AE244">
        <v>-14.63</v>
      </c>
      <c r="AF244">
        <v>0</v>
      </c>
    </row>
    <row r="245" spans="2:32">
      <c r="B245" s="30" t="s">
        <v>136</v>
      </c>
      <c r="C245" s="11">
        <f t="shared" si="15"/>
        <v>70</v>
      </c>
      <c r="D245" s="11">
        <f t="shared" si="16"/>
        <v>84</v>
      </c>
      <c r="E245" s="11">
        <f t="shared" si="17"/>
        <v>3</v>
      </c>
      <c r="F245" s="11">
        <f t="shared" si="18"/>
        <v>-45.980000000000004</v>
      </c>
      <c r="G245" s="11">
        <f t="shared" si="19"/>
        <v>3</v>
      </c>
      <c r="H245">
        <v>15</v>
      </c>
      <c r="I245">
        <v>18</v>
      </c>
      <c r="J245">
        <v>2</v>
      </c>
      <c r="K245">
        <v>-10.72</v>
      </c>
      <c r="L245">
        <v>1</v>
      </c>
      <c r="M245">
        <v>14</v>
      </c>
      <c r="N245">
        <v>19</v>
      </c>
      <c r="O245">
        <v>1</v>
      </c>
      <c r="P245">
        <v>-8.77</v>
      </c>
      <c r="Q245">
        <v>0</v>
      </c>
      <c r="R245">
        <v>16</v>
      </c>
      <c r="S245">
        <v>19</v>
      </c>
      <c r="T245">
        <v>0</v>
      </c>
      <c r="U245">
        <v>-10.9</v>
      </c>
      <c r="V245">
        <v>1</v>
      </c>
      <c r="W245">
        <v>19</v>
      </c>
      <c r="X245">
        <v>16</v>
      </c>
      <c r="Y245">
        <v>0</v>
      </c>
      <c r="Z245" s="2">
        <v>0.79</v>
      </c>
      <c r="AA245">
        <v>1</v>
      </c>
      <c r="AB245">
        <v>6</v>
      </c>
      <c r="AC245">
        <v>12</v>
      </c>
      <c r="AD245">
        <v>0</v>
      </c>
      <c r="AE245">
        <v>-16.38</v>
      </c>
      <c r="AF245">
        <v>0</v>
      </c>
    </row>
    <row r="246" spans="2:32">
      <c r="B246" s="28" t="s">
        <v>126</v>
      </c>
      <c r="C246" s="11">
        <f t="shared" si="15"/>
        <v>64</v>
      </c>
      <c r="D246" s="11">
        <f t="shared" si="16"/>
        <v>84</v>
      </c>
      <c r="E246" s="11">
        <f t="shared" si="17"/>
        <v>2</v>
      </c>
      <c r="F246" s="11">
        <f t="shared" si="18"/>
        <v>-50.900000000000006</v>
      </c>
      <c r="G246" s="11">
        <f t="shared" si="19"/>
        <v>2</v>
      </c>
      <c r="H246">
        <v>16</v>
      </c>
      <c r="I246">
        <v>17</v>
      </c>
      <c r="J246">
        <v>2</v>
      </c>
      <c r="K246">
        <v>-5.7</v>
      </c>
      <c r="L246">
        <v>1</v>
      </c>
      <c r="M246">
        <v>17</v>
      </c>
      <c r="N246">
        <v>18</v>
      </c>
      <c r="O246">
        <v>0</v>
      </c>
      <c r="P246">
        <v>-7.5</v>
      </c>
      <c r="Q246">
        <v>1</v>
      </c>
      <c r="R246">
        <v>14</v>
      </c>
      <c r="S246">
        <v>14</v>
      </c>
      <c r="T246">
        <v>0</v>
      </c>
      <c r="U246">
        <v>-2.0499999999999998</v>
      </c>
      <c r="V246">
        <v>0</v>
      </c>
      <c r="W246">
        <v>13</v>
      </c>
      <c r="X246">
        <v>16</v>
      </c>
      <c r="Y246">
        <v>0</v>
      </c>
      <c r="Z246" s="2">
        <v>-15.53</v>
      </c>
      <c r="AA246">
        <v>0</v>
      </c>
      <c r="AB246">
        <v>4</v>
      </c>
      <c r="AC246">
        <v>19</v>
      </c>
      <c r="AD246">
        <v>0</v>
      </c>
      <c r="AE246">
        <v>-20.12</v>
      </c>
      <c r="AF246">
        <v>0</v>
      </c>
    </row>
    <row r="247" spans="2:32">
      <c r="B247" s="27" t="s">
        <v>147</v>
      </c>
      <c r="C247" s="11">
        <f t="shared" si="15"/>
        <v>70</v>
      </c>
      <c r="D247" s="11">
        <f t="shared" si="16"/>
        <v>66</v>
      </c>
      <c r="E247" s="11">
        <f t="shared" si="17"/>
        <v>0</v>
      </c>
      <c r="F247" s="11">
        <f t="shared" si="18"/>
        <v>-51.02</v>
      </c>
      <c r="G247" s="11">
        <f t="shared" si="19"/>
        <v>2</v>
      </c>
      <c r="H247">
        <v>9</v>
      </c>
      <c r="I247">
        <v>11</v>
      </c>
      <c r="J247">
        <v>0</v>
      </c>
      <c r="K247" s="2">
        <v>-19.12</v>
      </c>
      <c r="L247">
        <v>0</v>
      </c>
      <c r="M247" s="3">
        <v>21</v>
      </c>
      <c r="N247" s="3">
        <v>14</v>
      </c>
      <c r="O247" s="3">
        <v>0</v>
      </c>
      <c r="P247" s="3">
        <v>5.73</v>
      </c>
      <c r="Q247" s="3">
        <v>1</v>
      </c>
      <c r="R247" s="9">
        <v>14</v>
      </c>
      <c r="S247" s="9">
        <v>17</v>
      </c>
      <c r="T247" s="9">
        <v>0</v>
      </c>
      <c r="U247" s="2">
        <v>-11.67</v>
      </c>
      <c r="V247" s="9">
        <v>0</v>
      </c>
      <c r="W247">
        <v>21</v>
      </c>
      <c r="X247">
        <v>14</v>
      </c>
      <c r="Y247">
        <v>0</v>
      </c>
      <c r="Z247" s="2">
        <v>-2.91</v>
      </c>
      <c r="AA247">
        <v>1</v>
      </c>
      <c r="AB247">
        <v>5</v>
      </c>
      <c r="AC247">
        <v>10</v>
      </c>
      <c r="AD247">
        <v>0</v>
      </c>
      <c r="AE247">
        <v>-23.05</v>
      </c>
      <c r="AF247">
        <v>0</v>
      </c>
    </row>
    <row r="248" spans="2:32">
      <c r="B248" s="27" t="s">
        <v>157</v>
      </c>
      <c r="C248" s="11">
        <f t="shared" si="15"/>
        <v>37</v>
      </c>
      <c r="D248" s="11">
        <f t="shared" si="16"/>
        <v>59</v>
      </c>
      <c r="E248" s="11">
        <f t="shared" si="17"/>
        <v>2</v>
      </c>
      <c r="F248" s="11">
        <f t="shared" si="18"/>
        <v>-51.51</v>
      </c>
      <c r="G248" s="11">
        <f t="shared" si="19"/>
        <v>2</v>
      </c>
      <c r="H248">
        <v>13</v>
      </c>
      <c r="I248">
        <v>21</v>
      </c>
      <c r="J248">
        <v>1</v>
      </c>
      <c r="K248" s="2">
        <v>-20.81</v>
      </c>
      <c r="L248">
        <v>1</v>
      </c>
      <c r="M248" s="3">
        <v>3</v>
      </c>
      <c r="N248" s="3">
        <v>6</v>
      </c>
      <c r="O248" s="3">
        <v>0</v>
      </c>
      <c r="P248" s="3">
        <v>-6.2</v>
      </c>
      <c r="Q248" s="3">
        <v>0</v>
      </c>
      <c r="R248" s="9">
        <v>0</v>
      </c>
      <c r="S248" s="9">
        <v>3</v>
      </c>
      <c r="T248" s="9">
        <v>0</v>
      </c>
      <c r="U248" s="2">
        <v>-3.01</v>
      </c>
      <c r="V248" s="9">
        <v>0</v>
      </c>
      <c r="W248">
        <v>13</v>
      </c>
      <c r="X248">
        <v>21</v>
      </c>
      <c r="Y248">
        <v>1</v>
      </c>
      <c r="Z248" s="2">
        <v>-17.97</v>
      </c>
      <c r="AA248">
        <v>1</v>
      </c>
      <c r="AB248">
        <v>8</v>
      </c>
      <c r="AC248">
        <v>8</v>
      </c>
      <c r="AD248">
        <v>0</v>
      </c>
      <c r="AE248">
        <v>-3.52</v>
      </c>
      <c r="AF248">
        <v>0</v>
      </c>
    </row>
    <row r="249" spans="2:32">
      <c r="B249" s="25" t="s">
        <v>113</v>
      </c>
      <c r="C249" s="11">
        <f t="shared" si="15"/>
        <v>64</v>
      </c>
      <c r="D249" s="11">
        <f t="shared" si="16"/>
        <v>79</v>
      </c>
      <c r="E249" s="11">
        <f t="shared" si="17"/>
        <v>2</v>
      </c>
      <c r="F249" s="11">
        <f t="shared" si="18"/>
        <v>-52.769999999999996</v>
      </c>
      <c r="G249" s="11">
        <f t="shared" si="19"/>
        <v>3</v>
      </c>
      <c r="H249">
        <v>15</v>
      </c>
      <c r="I249">
        <v>19</v>
      </c>
      <c r="J249">
        <v>1</v>
      </c>
      <c r="K249" s="2">
        <v>-12.55</v>
      </c>
      <c r="L249">
        <v>1</v>
      </c>
      <c r="M249" s="3">
        <v>17</v>
      </c>
      <c r="N249" s="3">
        <v>15</v>
      </c>
      <c r="O249" s="3">
        <v>0</v>
      </c>
      <c r="P249" s="3">
        <v>4.51</v>
      </c>
      <c r="Q249" s="3">
        <v>0</v>
      </c>
      <c r="R249" s="9">
        <v>13</v>
      </c>
      <c r="S249" s="9">
        <v>22</v>
      </c>
      <c r="T249" s="9">
        <v>0</v>
      </c>
      <c r="U249" s="2">
        <v>-20.59</v>
      </c>
      <c r="V249" s="9">
        <v>1</v>
      </c>
      <c r="W249">
        <v>16</v>
      </c>
      <c r="X249">
        <v>18</v>
      </c>
      <c r="Y249">
        <v>1</v>
      </c>
      <c r="Z249" s="2">
        <v>-21.06</v>
      </c>
      <c r="AA249">
        <v>1</v>
      </c>
      <c r="AB249">
        <v>3</v>
      </c>
      <c r="AC249">
        <v>5</v>
      </c>
      <c r="AD249">
        <v>0</v>
      </c>
      <c r="AE249">
        <v>-3.08</v>
      </c>
      <c r="AF249">
        <v>0</v>
      </c>
    </row>
    <row r="250" spans="2:32">
      <c r="B250" s="30" t="s">
        <v>131</v>
      </c>
      <c r="C250" s="11">
        <f t="shared" si="15"/>
        <v>62</v>
      </c>
      <c r="D250" s="11">
        <f t="shared" si="16"/>
        <v>77</v>
      </c>
      <c r="E250" s="11">
        <f t="shared" si="17"/>
        <v>4</v>
      </c>
      <c r="F250" s="11">
        <f t="shared" si="18"/>
        <v>-55.12</v>
      </c>
      <c r="G250" s="11">
        <f t="shared" si="19"/>
        <v>1</v>
      </c>
      <c r="H250">
        <v>15</v>
      </c>
      <c r="I250">
        <v>15</v>
      </c>
      <c r="J250">
        <v>4</v>
      </c>
      <c r="K250">
        <v>-8.92</v>
      </c>
      <c r="L250">
        <v>0</v>
      </c>
      <c r="M250">
        <v>17</v>
      </c>
      <c r="N250">
        <v>14</v>
      </c>
      <c r="O250">
        <v>0</v>
      </c>
      <c r="P250">
        <v>4.04</v>
      </c>
      <c r="Q250">
        <v>0</v>
      </c>
      <c r="R250">
        <v>12</v>
      </c>
      <c r="S250">
        <v>18</v>
      </c>
      <c r="T250">
        <v>0</v>
      </c>
      <c r="U250">
        <v>-21.69</v>
      </c>
      <c r="V250">
        <v>0</v>
      </c>
      <c r="W250">
        <v>12</v>
      </c>
      <c r="X250">
        <v>23</v>
      </c>
      <c r="Y250">
        <v>0</v>
      </c>
      <c r="Z250" s="2">
        <v>-21.95</v>
      </c>
      <c r="AA250">
        <v>1</v>
      </c>
      <c r="AB250">
        <v>6</v>
      </c>
      <c r="AC250">
        <v>7</v>
      </c>
      <c r="AD250">
        <v>0</v>
      </c>
      <c r="AE250">
        <v>-6.6</v>
      </c>
      <c r="AF250">
        <v>0</v>
      </c>
    </row>
    <row r="251" spans="2:32">
      <c r="B251" s="25" t="s">
        <v>99</v>
      </c>
      <c r="C251" s="11">
        <f t="shared" si="15"/>
        <v>73</v>
      </c>
      <c r="D251" s="11">
        <f t="shared" si="16"/>
        <v>87</v>
      </c>
      <c r="E251" s="11">
        <f t="shared" si="17"/>
        <v>0</v>
      </c>
      <c r="F251" s="11">
        <f t="shared" si="18"/>
        <v>-55.95</v>
      </c>
      <c r="G251" s="11">
        <f t="shared" si="19"/>
        <v>3</v>
      </c>
      <c r="H251">
        <v>18</v>
      </c>
      <c r="I251">
        <v>17</v>
      </c>
      <c r="J251">
        <v>0</v>
      </c>
      <c r="K251">
        <v>4.34</v>
      </c>
      <c r="L251">
        <v>1</v>
      </c>
      <c r="M251">
        <v>20</v>
      </c>
      <c r="N251">
        <v>15</v>
      </c>
      <c r="O251">
        <v>0</v>
      </c>
      <c r="P251">
        <v>-0.82</v>
      </c>
      <c r="Q251">
        <v>1</v>
      </c>
      <c r="R251">
        <v>7</v>
      </c>
      <c r="S251">
        <v>22</v>
      </c>
      <c r="T251">
        <v>0</v>
      </c>
      <c r="U251">
        <v>-27.62</v>
      </c>
      <c r="V251">
        <v>0</v>
      </c>
      <c r="W251">
        <v>19</v>
      </c>
      <c r="X251">
        <v>16</v>
      </c>
      <c r="Y251">
        <v>0</v>
      </c>
      <c r="Z251" s="2">
        <v>-16.37</v>
      </c>
      <c r="AA251">
        <v>1</v>
      </c>
      <c r="AB251">
        <v>9</v>
      </c>
      <c r="AC251">
        <v>17</v>
      </c>
      <c r="AD251">
        <v>0</v>
      </c>
      <c r="AE251">
        <v>-15.48</v>
      </c>
      <c r="AF251">
        <v>0</v>
      </c>
    </row>
    <row r="252" spans="2:32">
      <c r="B252" s="25" t="s">
        <v>156</v>
      </c>
      <c r="C252" s="11">
        <f t="shared" si="15"/>
        <v>50</v>
      </c>
      <c r="D252" s="11">
        <f t="shared" si="16"/>
        <v>73</v>
      </c>
      <c r="E252" s="11">
        <f t="shared" si="17"/>
        <v>1</v>
      </c>
      <c r="F252" s="11">
        <f t="shared" si="18"/>
        <v>-75.11</v>
      </c>
      <c r="G252" s="11">
        <f t="shared" si="19"/>
        <v>1</v>
      </c>
      <c r="H252">
        <v>13</v>
      </c>
      <c r="I252">
        <v>13</v>
      </c>
      <c r="J252">
        <v>1</v>
      </c>
      <c r="K252">
        <v>-11.51</v>
      </c>
      <c r="L252">
        <v>0</v>
      </c>
      <c r="M252">
        <v>14</v>
      </c>
      <c r="N252">
        <v>21</v>
      </c>
      <c r="O252">
        <v>0</v>
      </c>
      <c r="P252">
        <v>-19.55</v>
      </c>
      <c r="Q252">
        <v>1</v>
      </c>
      <c r="R252">
        <v>15</v>
      </c>
      <c r="S252">
        <v>13</v>
      </c>
      <c r="T252">
        <v>0</v>
      </c>
      <c r="U252">
        <v>-3.78</v>
      </c>
      <c r="V252">
        <v>0</v>
      </c>
      <c r="W252">
        <v>4</v>
      </c>
      <c r="X252">
        <v>17</v>
      </c>
      <c r="Y252">
        <v>0</v>
      </c>
      <c r="Z252" s="2">
        <v>-23.97</v>
      </c>
      <c r="AA252">
        <v>0</v>
      </c>
      <c r="AB252">
        <v>4</v>
      </c>
      <c r="AC252">
        <v>9</v>
      </c>
      <c r="AD252">
        <v>0</v>
      </c>
      <c r="AE252">
        <v>-16.3</v>
      </c>
      <c r="AF252">
        <v>0</v>
      </c>
    </row>
  </sheetData>
  <hyperlinks>
    <hyperlink ref="B131" r:id="rId1" display="http://contests.sbrforum.com/trackpicks/acarmelo1/"/>
    <hyperlink ref="B6" r:id="rId2" display="http://contests.sbrforum.com/trackpicks/albinoritz/"/>
    <hyperlink ref="B62" r:id="rId3" display="http://contests.sbrforum.com/trackpicks/awilliamson19/"/>
    <hyperlink ref="B64" r:id="rId4" display="http://contests.sbrforum.com/trackpicks/beeps220/"/>
    <hyperlink ref="B129" r:id="rId5" display="http://contests.sbrforum.com/trackpicks/bretb27/"/>
    <hyperlink ref="B130" r:id="rId6" display="http://contests.sbrforum.com/trackpicks/blowseq/"/>
    <hyperlink ref="B148" r:id="rId7" display="http://contests.sbrforum.com/trackpicks/captrobey/"/>
    <hyperlink ref="B145" r:id="rId8" display="http://contests.sbrforum.com/trackpicks/caseyking2/"/>
    <hyperlink ref="B213" r:id="rId9" display="http://contests.sbrforum.com/trackpicks/ctownscappin/"/>
    <hyperlink ref="B71" r:id="rId10" display="http://contests.sbrforum.com/trackpicks/darrell74/"/>
    <hyperlink ref="B47" r:id="rId11" display="http://contests.sbrforum.com/trackpicks/devself1/"/>
    <hyperlink ref="B56" r:id="rId12" display="http://contests.sbrforum.com/trackpicks/djtrikee/"/>
    <hyperlink ref="B58" r:id="rId13" display="http://contests.sbrforum.com/trackpicks/dkp/"/>
    <hyperlink ref="B151" r:id="rId14" display="http://contests.sbrforum.com/trackpicks/dolphan34/"/>
    <hyperlink ref="B9" r:id="rId15" display="http://contests.sbrforum.com/trackpicks/houlihanstx/"/>
    <hyperlink ref="B176" r:id="rId16" display="http://contests.sbrforum.com/trackpicks/jahred6999/"/>
    <hyperlink ref="B33" r:id="rId17" display="http://contests.sbrforum.com/trackpicks/junioranalyst/"/>
    <hyperlink ref="B118" r:id="rId18" display="http://contests.sbrforum.com/trackpicks/john49ers/"/>
    <hyperlink ref="B124" r:id="rId19" display="http://contests.sbrforum.com/trackpicks/jeffdane/"/>
    <hyperlink ref="B233" r:id="rId20" display="http://contests.sbrforum.com/trackpicks/lchruscial85/"/>
    <hyperlink ref="B183" r:id="rId21" display="http://contests.sbrforum.com/trackpicks/kingcheng/"/>
    <hyperlink ref="B85" r:id="rId22" display="http://contests.sbrforum.com/trackpicks/mac33/"/>
    <hyperlink ref="B204" r:id="rId23" display="http://contests.sbrforum.com/trackpicks/mitch88/"/>
    <hyperlink ref="B12" r:id="rId24" display="http://contests.sbrforum.com/trackpicks/vastey/"/>
    <hyperlink ref="B212" r:id="rId25" display="http://contests.sbrforum.com/trackpicks/whocares/"/>
    <hyperlink ref="B174" r:id="rId26" display="http://contests.sbrforum.com/trackpicks/vaioice/"/>
    <hyperlink ref="B15" r:id="rId27" display="http://contests.sbrforum.com/trackpicks/nickdotcom/"/>
    <hyperlink ref="B104" r:id="rId28" display="http://contests.sbrforum.com/trackpicks/thejames/"/>
    <hyperlink ref="B169" r:id="rId29" display="http://contests.sbrforum.com/trackpicks/thehitman/"/>
    <hyperlink ref="B91" r:id="rId30" display="http://contests.sbrforum.com/trackpicks/pavv4/"/>
    <hyperlink ref="B135" r:id="rId31" display="http://contests.sbrforum.com/trackpicks/pickemtowinem/"/>
  </hyperlinks>
  <pageMargins left="0.7" right="0.7" top="0.75" bottom="0.75" header="0.3" footer="0.3"/>
  <pageSetup orientation="portrait" horizontalDpi="4294967293" verticalDpi="4294967293" r:id="rId3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K2" sqref="K2"/>
    </sheetView>
  </sheetViews>
  <sheetFormatPr defaultRowHeight="12.75"/>
  <cols>
    <col min="1" max="1" width="14.140625" customWidth="1"/>
    <col min="2" max="2" width="5.5703125" customWidth="1"/>
    <col min="3" max="3" width="4.5703125" customWidth="1"/>
    <col min="4" max="4" width="5" customWidth="1"/>
    <col min="5" max="5" width="5.140625" customWidth="1"/>
    <col min="7" max="7" width="7.42578125" customWidth="1"/>
    <col min="8" max="8" width="7.5703125" customWidth="1"/>
    <col min="9" max="10" width="6" customWidth="1"/>
  </cols>
  <sheetData>
    <row r="1" spans="1:13" ht="15">
      <c r="B1" s="5" t="s">
        <v>160</v>
      </c>
      <c r="I1" s="5" t="s">
        <v>161</v>
      </c>
      <c r="K1" t="s">
        <v>237</v>
      </c>
    </row>
    <row r="2" spans="1:13">
      <c r="A2" s="6" t="s">
        <v>1</v>
      </c>
      <c r="B2" s="6" t="s">
        <v>162</v>
      </c>
      <c r="C2" s="6" t="s">
        <v>2</v>
      </c>
      <c r="D2" s="6" t="s">
        <v>3</v>
      </c>
      <c r="E2" s="6" t="s">
        <v>4</v>
      </c>
      <c r="F2" s="6" t="s">
        <v>163</v>
      </c>
      <c r="G2" s="6"/>
      <c r="H2" s="6" t="s">
        <v>2</v>
      </c>
      <c r="I2" s="6" t="s">
        <v>3</v>
      </c>
      <c r="J2" s="6" t="s">
        <v>4</v>
      </c>
      <c r="K2" s="6" t="s">
        <v>163</v>
      </c>
    </row>
    <row r="3" spans="1:13">
      <c r="A3" t="s">
        <v>24</v>
      </c>
      <c r="B3">
        <v>1</v>
      </c>
      <c r="C3">
        <v>26</v>
      </c>
      <c r="D3">
        <v>9</v>
      </c>
      <c r="E3">
        <v>0</v>
      </c>
      <c r="F3" s="2">
        <v>30</v>
      </c>
      <c r="G3" s="2" t="s">
        <v>24</v>
      </c>
      <c r="H3">
        <v>83</v>
      </c>
      <c r="I3">
        <v>55</v>
      </c>
      <c r="J3">
        <v>2</v>
      </c>
      <c r="K3" s="2">
        <v>42.92</v>
      </c>
    </row>
    <row r="4" spans="1:13">
      <c r="A4" t="s">
        <v>25</v>
      </c>
      <c r="B4">
        <v>4</v>
      </c>
      <c r="C4">
        <v>21</v>
      </c>
      <c r="D4">
        <v>14</v>
      </c>
      <c r="E4">
        <v>0</v>
      </c>
      <c r="F4" s="2">
        <v>11.63</v>
      </c>
      <c r="G4" s="2" t="s">
        <v>25</v>
      </c>
      <c r="H4">
        <v>81</v>
      </c>
      <c r="I4">
        <v>55</v>
      </c>
      <c r="J4">
        <v>1</v>
      </c>
      <c r="K4" s="2">
        <v>41.55</v>
      </c>
      <c r="M4" s="7" t="s">
        <v>164</v>
      </c>
    </row>
    <row r="5" spans="1:13">
      <c r="A5" t="s">
        <v>30</v>
      </c>
      <c r="B5">
        <v>4</v>
      </c>
      <c r="C5">
        <v>21</v>
      </c>
      <c r="D5">
        <v>14</v>
      </c>
      <c r="E5">
        <v>0</v>
      </c>
      <c r="F5" s="2">
        <v>9.84</v>
      </c>
      <c r="G5" s="2" t="s">
        <v>30</v>
      </c>
      <c r="H5">
        <v>82</v>
      </c>
      <c r="I5">
        <v>53</v>
      </c>
      <c r="J5">
        <v>5</v>
      </c>
      <c r="K5" s="2">
        <v>40.549999999999997</v>
      </c>
    </row>
    <row r="6" spans="1:13">
      <c r="A6" t="s">
        <v>169</v>
      </c>
      <c r="B6">
        <v>3</v>
      </c>
      <c r="C6">
        <v>23</v>
      </c>
      <c r="D6">
        <v>10</v>
      </c>
      <c r="E6">
        <v>2</v>
      </c>
      <c r="F6" s="2">
        <v>21.85</v>
      </c>
      <c r="G6" s="2" t="s">
        <v>169</v>
      </c>
      <c r="H6">
        <v>42</v>
      </c>
      <c r="I6">
        <v>25</v>
      </c>
      <c r="J6">
        <v>3</v>
      </c>
      <c r="K6">
        <v>28.990000000000002</v>
      </c>
      <c r="M6" t="s">
        <v>166</v>
      </c>
    </row>
    <row r="7" spans="1:13">
      <c r="A7" t="s">
        <v>154</v>
      </c>
      <c r="B7">
        <v>3</v>
      </c>
      <c r="C7">
        <v>21</v>
      </c>
      <c r="D7">
        <v>14</v>
      </c>
      <c r="E7">
        <v>0</v>
      </c>
      <c r="F7" s="2">
        <v>18.68</v>
      </c>
      <c r="G7" s="2" t="s">
        <v>154</v>
      </c>
      <c r="H7">
        <v>72</v>
      </c>
      <c r="I7">
        <v>68</v>
      </c>
      <c r="J7">
        <v>0</v>
      </c>
      <c r="K7" s="2">
        <v>23.759999999999998</v>
      </c>
    </row>
    <row r="8" spans="1:13">
      <c r="A8" t="s">
        <v>56</v>
      </c>
      <c r="B8">
        <v>4</v>
      </c>
      <c r="C8">
        <v>23</v>
      </c>
      <c r="D8">
        <v>12</v>
      </c>
      <c r="E8">
        <v>0</v>
      </c>
      <c r="F8" s="2">
        <v>19.95</v>
      </c>
      <c r="G8" s="2" t="s">
        <v>56</v>
      </c>
      <c r="H8">
        <v>69</v>
      </c>
      <c r="I8">
        <v>69</v>
      </c>
      <c r="J8">
        <v>2</v>
      </c>
      <c r="K8">
        <v>18.689999999999998</v>
      </c>
    </row>
    <row r="9" spans="1:13">
      <c r="A9" t="s">
        <v>26</v>
      </c>
      <c r="B9">
        <v>1</v>
      </c>
      <c r="C9">
        <v>25</v>
      </c>
      <c r="D9">
        <v>9</v>
      </c>
      <c r="E9">
        <v>1</v>
      </c>
      <c r="F9" s="2">
        <v>22.25</v>
      </c>
      <c r="G9" s="2" t="s">
        <v>26</v>
      </c>
      <c r="H9">
        <v>78</v>
      </c>
      <c r="I9">
        <v>59</v>
      </c>
      <c r="J9">
        <v>3</v>
      </c>
      <c r="K9" s="2">
        <v>16.8</v>
      </c>
    </row>
    <row r="10" spans="1:13">
      <c r="A10" t="s">
        <v>165</v>
      </c>
      <c r="B10">
        <v>2</v>
      </c>
      <c r="C10">
        <v>20</v>
      </c>
      <c r="D10">
        <v>15</v>
      </c>
      <c r="E10">
        <v>0</v>
      </c>
      <c r="F10" s="2">
        <v>17.86</v>
      </c>
      <c r="G10" s="2" t="s">
        <v>60</v>
      </c>
      <c r="H10">
        <v>31</v>
      </c>
      <c r="I10">
        <v>31</v>
      </c>
      <c r="J10">
        <v>0</v>
      </c>
      <c r="K10" s="2">
        <v>15.989999999999998</v>
      </c>
    </row>
    <row r="11" spans="1:13">
      <c r="A11" t="s">
        <v>29</v>
      </c>
      <c r="B11">
        <v>1</v>
      </c>
      <c r="C11">
        <v>23</v>
      </c>
      <c r="D11">
        <v>9</v>
      </c>
      <c r="E11">
        <v>3</v>
      </c>
      <c r="F11" s="2">
        <v>16.93</v>
      </c>
      <c r="G11" s="2" t="s">
        <v>29</v>
      </c>
      <c r="H11">
        <v>55</v>
      </c>
      <c r="I11">
        <v>44</v>
      </c>
      <c r="J11">
        <v>6</v>
      </c>
      <c r="K11">
        <v>11.520000000000001</v>
      </c>
    </row>
    <row r="12" spans="1:13">
      <c r="A12" t="s">
        <v>168</v>
      </c>
      <c r="B12">
        <v>2</v>
      </c>
      <c r="C12">
        <v>22</v>
      </c>
      <c r="D12">
        <v>13</v>
      </c>
      <c r="E12">
        <v>0</v>
      </c>
      <c r="F12" s="2">
        <v>16.72</v>
      </c>
      <c r="G12" s="2" t="s">
        <v>74</v>
      </c>
      <c r="H12">
        <v>74</v>
      </c>
      <c r="I12">
        <v>65</v>
      </c>
      <c r="J12">
        <v>1</v>
      </c>
      <c r="K12">
        <v>3.3200000000000003</v>
      </c>
    </row>
    <row r="13" spans="1:13">
      <c r="A13" t="s">
        <v>153</v>
      </c>
      <c r="B13">
        <v>3</v>
      </c>
      <c r="C13">
        <v>22</v>
      </c>
      <c r="D13">
        <v>13</v>
      </c>
      <c r="E13">
        <v>0</v>
      </c>
      <c r="F13" s="2">
        <v>17.53</v>
      </c>
      <c r="G13" s="2" t="s">
        <v>153</v>
      </c>
      <c r="H13">
        <v>71</v>
      </c>
      <c r="I13">
        <v>64</v>
      </c>
      <c r="J13">
        <v>3</v>
      </c>
      <c r="K13">
        <v>-0.65999999999999659</v>
      </c>
    </row>
    <row r="14" spans="1:13">
      <c r="A14" t="s">
        <v>167</v>
      </c>
      <c r="B14">
        <v>2</v>
      </c>
      <c r="C14">
        <v>20</v>
      </c>
      <c r="D14">
        <v>15</v>
      </c>
      <c r="E14">
        <v>0</v>
      </c>
      <c r="F14" s="2">
        <v>17.75</v>
      </c>
      <c r="G14" s="2" t="s">
        <v>134</v>
      </c>
      <c r="H14">
        <v>64</v>
      </c>
      <c r="I14">
        <v>76</v>
      </c>
      <c r="J14">
        <v>0</v>
      </c>
      <c r="K14">
        <v>-9.4499999999999993</v>
      </c>
    </row>
    <row r="15" spans="1:13">
      <c r="F15" s="2"/>
    </row>
    <row r="16" spans="1:13">
      <c r="F16" s="2"/>
    </row>
    <row r="17" spans="6:6">
      <c r="F17" s="2"/>
    </row>
    <row r="18" spans="6:6">
      <c r="F18" s="2"/>
    </row>
    <row r="19" spans="6:6">
      <c r="F19" s="2"/>
    </row>
    <row r="20" spans="6:6">
      <c r="F20" s="2"/>
    </row>
    <row r="21" spans="6:6">
      <c r="F21" s="2"/>
    </row>
    <row r="22" spans="6:6">
      <c r="F22" s="2"/>
    </row>
    <row r="23" spans="6:6">
      <c r="F23" s="2"/>
    </row>
    <row r="24" spans="6:6">
      <c r="F24" s="2"/>
    </row>
    <row r="25" spans="6:6">
      <c r="F25" s="2"/>
    </row>
    <row r="26" spans="6:6">
      <c r="F26" s="2"/>
    </row>
    <row r="27" spans="6:6">
      <c r="F27" s="2"/>
    </row>
    <row r="28" spans="6:6">
      <c r="F28" s="2"/>
    </row>
    <row r="29" spans="6:6">
      <c r="F29" s="2"/>
    </row>
    <row r="30" spans="6:6">
      <c r="F30" s="2"/>
    </row>
    <row r="31" spans="6:6">
      <c r="F31" s="2"/>
    </row>
    <row r="32" spans="6:6">
      <c r="F32" s="2"/>
    </row>
  </sheetData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4"/>
  <sheetViews>
    <sheetView workbookViewId="0">
      <selection activeCell="K15" sqref="K15"/>
    </sheetView>
  </sheetViews>
  <sheetFormatPr defaultRowHeight="12.75"/>
  <sheetData>
    <row r="1" spans="1:9" ht="18.75">
      <c r="A1" s="10" t="s">
        <v>233</v>
      </c>
    </row>
    <row r="4" spans="1:9">
      <c r="A4" s="7" t="s">
        <v>221</v>
      </c>
      <c r="E4" s="7" t="s">
        <v>222</v>
      </c>
      <c r="H4" s="7" t="s">
        <v>229</v>
      </c>
    </row>
    <row r="5" spans="1:9">
      <c r="A5">
        <v>1</v>
      </c>
      <c r="B5">
        <v>500</v>
      </c>
      <c r="E5" t="s">
        <v>223</v>
      </c>
      <c r="F5">
        <v>1500</v>
      </c>
      <c r="H5" s="7" t="s">
        <v>230</v>
      </c>
    </row>
    <row r="6" spans="1:9">
      <c r="A6">
        <v>2</v>
      </c>
      <c r="B6">
        <v>250</v>
      </c>
      <c r="E6" t="s">
        <v>224</v>
      </c>
      <c r="F6">
        <v>800</v>
      </c>
      <c r="H6" t="s">
        <v>231</v>
      </c>
      <c r="I6">
        <v>125</v>
      </c>
    </row>
    <row r="7" spans="1:9">
      <c r="A7">
        <v>3</v>
      </c>
      <c r="B7">
        <v>175</v>
      </c>
      <c r="E7" t="s">
        <v>225</v>
      </c>
      <c r="F7">
        <v>400</v>
      </c>
      <c r="H7" t="s">
        <v>224</v>
      </c>
      <c r="I7">
        <v>75</v>
      </c>
    </row>
    <row r="8" spans="1:9">
      <c r="A8">
        <v>4</v>
      </c>
      <c r="B8">
        <v>150</v>
      </c>
      <c r="E8" t="s">
        <v>226</v>
      </c>
      <c r="F8">
        <v>200</v>
      </c>
      <c r="H8" t="s">
        <v>232</v>
      </c>
      <c r="I8">
        <v>50</v>
      </c>
    </row>
    <row r="9" spans="1:9">
      <c r="A9">
        <v>5</v>
      </c>
      <c r="B9">
        <v>125</v>
      </c>
      <c r="E9" t="s">
        <v>227</v>
      </c>
      <c r="F9">
        <v>100</v>
      </c>
    </row>
    <row r="10" spans="1:9">
      <c r="A10">
        <v>6</v>
      </c>
      <c r="B10">
        <v>90</v>
      </c>
      <c r="E10" t="s">
        <v>228</v>
      </c>
      <c r="F10">
        <v>60</v>
      </c>
    </row>
    <row r="11" spans="1:9">
      <c r="A11">
        <v>7</v>
      </c>
      <c r="B11">
        <v>80</v>
      </c>
    </row>
    <row r="12" spans="1:9">
      <c r="A12">
        <v>8</v>
      </c>
      <c r="B12">
        <v>70</v>
      </c>
    </row>
    <row r="13" spans="1:9">
      <c r="A13">
        <v>9</v>
      </c>
      <c r="B13">
        <v>60</v>
      </c>
    </row>
    <row r="14" spans="1:9">
      <c r="A14">
        <v>10</v>
      </c>
      <c r="B14">
        <v>50</v>
      </c>
    </row>
    <row r="16" spans="1:9">
      <c r="A16" s="7" t="s">
        <v>36</v>
      </c>
      <c r="B16" t="s">
        <v>40</v>
      </c>
    </row>
    <row r="17" spans="1:2">
      <c r="B17" t="s">
        <v>220</v>
      </c>
    </row>
    <row r="19" spans="1:2">
      <c r="A19" s="35" t="s">
        <v>310</v>
      </c>
    </row>
    <row r="21" spans="1:2">
      <c r="A21" s="36" t="s">
        <v>311</v>
      </c>
    </row>
    <row r="23" spans="1:2">
      <c r="A23" s="35" t="s">
        <v>312</v>
      </c>
    </row>
    <row r="25" spans="1:2">
      <c r="A25" s="35" t="s">
        <v>313</v>
      </c>
    </row>
    <row r="26" spans="1:2">
      <c r="A26" s="35" t="s">
        <v>314</v>
      </c>
    </row>
    <row r="27" spans="1:2">
      <c r="A27" s="35" t="s">
        <v>315</v>
      </c>
    </row>
    <row r="28" spans="1:2">
      <c r="A28" s="35" t="s">
        <v>316</v>
      </c>
    </row>
    <row r="29" spans="1:2">
      <c r="A29" s="35" t="s">
        <v>317</v>
      </c>
    </row>
    <row r="30" spans="1:2">
      <c r="A30" s="35" t="s">
        <v>318</v>
      </c>
    </row>
    <row r="31" spans="1:2">
      <c r="A31" s="36" t="s">
        <v>319</v>
      </c>
    </row>
    <row r="33" spans="1:1">
      <c r="A33" s="36" t="s">
        <v>320</v>
      </c>
    </row>
    <row r="35" spans="1:1">
      <c r="A35" s="35" t="s">
        <v>321</v>
      </c>
    </row>
    <row r="36" spans="1:1">
      <c r="A36" s="35" t="s">
        <v>322</v>
      </c>
    </row>
    <row r="37" spans="1:1">
      <c r="A37" s="35" t="s">
        <v>323</v>
      </c>
    </row>
    <row r="38" spans="1:1">
      <c r="A38" s="35" t="s">
        <v>324</v>
      </c>
    </row>
    <row r="39" spans="1:1">
      <c r="A39" s="35" t="s">
        <v>325</v>
      </c>
    </row>
    <row r="40" spans="1:1">
      <c r="A40" s="35" t="s">
        <v>326</v>
      </c>
    </row>
    <row r="42" spans="1:1">
      <c r="A42" s="35" t="s">
        <v>327</v>
      </c>
    </row>
    <row r="43" spans="1:1">
      <c r="A43" s="35" t="s">
        <v>328</v>
      </c>
    </row>
    <row r="44" spans="1:1">
      <c r="A44" s="35" t="s">
        <v>329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overall (2)</vt:lpstr>
      <vt:lpstr>qualify (3)</vt:lpstr>
      <vt:lpstr>proj-prizes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Louis</cp:lastModifiedBy>
  <dcterms:created xsi:type="dcterms:W3CDTF">2011-04-14T06:08:10Z</dcterms:created>
  <dcterms:modified xsi:type="dcterms:W3CDTF">2011-05-06T07:35:15Z</dcterms:modified>
</cp:coreProperties>
</file>